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tabRatio="706"/>
  </bookViews>
  <sheets>
    <sheet name="CAMPECHE" sheetId="1" r:id="rId1"/>
    <sheet name="CALKINÍ" sheetId="2" r:id="rId2"/>
    <sheet name="CARMEN" sheetId="3" r:id="rId3"/>
    <sheet name="CHAMPOTÓN" sheetId="4" r:id="rId4"/>
    <sheet name="HECELCHAKÁN" sheetId="5" r:id="rId5"/>
    <sheet name="HOPELCHÉN" sheetId="6" r:id="rId6"/>
    <sheet name="PALIZADA" sheetId="7" r:id="rId7"/>
    <sheet name="TENABO" sheetId="8" r:id="rId8"/>
    <sheet name="ESCÁRCEGA" sheetId="9" r:id="rId9"/>
    <sheet name="CANDELARIA" sheetId="10" r:id="rId10"/>
    <sheet name="CALAKMUL" sheetId="11" r:id="rId11"/>
  </sheets>
  <definedNames>
    <definedName name="_xlnm._FilterDatabase" localSheetId="10" hidden="1">CALAKMUL!$AB$12:$AB$49</definedName>
    <definedName name="_xlnm._FilterDatabase" localSheetId="1" hidden="1">CALKINÍ!$AB$12:$AB$88</definedName>
    <definedName name="_xlnm._FilterDatabase" localSheetId="0" hidden="1">CAMPECHE!$C$12:$C$361</definedName>
    <definedName name="_xlnm._FilterDatabase" localSheetId="9" hidden="1">CANDELARIA!$AB$12:$AB$68</definedName>
    <definedName name="_xlnm._FilterDatabase" localSheetId="2" hidden="1">CARMEN!$C$12:$C$298</definedName>
    <definedName name="_xlnm._FilterDatabase" localSheetId="3" hidden="1">CHAMPOTÓN!$C$12:$C$124</definedName>
    <definedName name="_xlnm._FilterDatabase" localSheetId="8" hidden="1">ESCÁRCEGA!$AB$12:$AB$82</definedName>
    <definedName name="_xlnm._FilterDatabase" localSheetId="4" hidden="1">HECELCHAKÁN!$AB$12:$AB$48</definedName>
    <definedName name="_xlnm._FilterDatabase" localSheetId="5" hidden="1">HOPELCHÉN!$C$12:$C$63</definedName>
    <definedName name="_xlnm._FilterDatabase" localSheetId="6" hidden="1">PALIZADA!$C$10:$C$25</definedName>
    <definedName name="_xlnm._FilterDatabase" localSheetId="7" hidden="1">TENABO!$C$10:$C$26</definedName>
    <definedName name="_xlnm.Print_Titles" localSheetId="10">CALAKMUL!$1:$12</definedName>
    <definedName name="_xlnm.Print_Titles" localSheetId="1">CALKINÍ!$1:$12</definedName>
    <definedName name="_xlnm.Print_Titles" localSheetId="0">CAMPECHE!$1:$12</definedName>
    <definedName name="_xlnm.Print_Titles" localSheetId="9">CANDELARIA!$1:$12</definedName>
    <definedName name="_xlnm.Print_Titles" localSheetId="2">CARMEN!$1:$12</definedName>
    <definedName name="_xlnm.Print_Titles" localSheetId="3">CHAMPOTÓN!$1:$12</definedName>
    <definedName name="_xlnm.Print_Titles" localSheetId="8">ESCÁRCEGA!$1:$12</definedName>
    <definedName name="_xlnm.Print_Titles" localSheetId="4">HECELCHAKÁN!$1:$12</definedName>
    <definedName name="_xlnm.Print_Titles" localSheetId="5">HOPELCHÉN!$1:$12</definedName>
    <definedName name="_xlnm.Print_Titles" localSheetId="6">PALIZADA!$1:$12</definedName>
    <definedName name="_xlnm.Print_Titles" localSheetId="7">TENABO!$1:$12</definedName>
  </definedNames>
  <calcPr calcId="125725"/>
</workbook>
</file>

<file path=xl/calcChain.xml><?xml version="1.0" encoding="utf-8"?>
<calcChain xmlns="http://schemas.openxmlformats.org/spreadsheetml/2006/main">
  <c r="AI65" i="6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13"/>
  <c r="AI14" i="11"/>
  <c r="AI15"/>
  <c r="AI16"/>
  <c r="AI17"/>
  <c r="AI18"/>
  <c r="AI19"/>
  <c r="AI20"/>
  <c r="AI21"/>
  <c r="AI22"/>
  <c r="AI23"/>
  <c r="AI24"/>
  <c r="AI25"/>
  <c r="AI26"/>
  <c r="AI27"/>
  <c r="AI28"/>
  <c r="AI29"/>
  <c r="AI30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AF13"/>
  <c r="AD13"/>
  <c r="AB13"/>
  <c r="Z13"/>
  <c r="X13"/>
  <c r="V13"/>
  <c r="T13"/>
  <c r="R13"/>
  <c r="P13"/>
  <c r="N13"/>
  <c r="L13"/>
  <c r="J13"/>
  <c r="H13"/>
  <c r="AI13"/>
  <c r="F13"/>
  <c r="AI14" i="10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AF13"/>
  <c r="AD13"/>
  <c r="AB13"/>
  <c r="Z13"/>
  <c r="X13"/>
  <c r="V13"/>
  <c r="T13"/>
  <c r="R13"/>
  <c r="P13"/>
  <c r="N13"/>
  <c r="L13"/>
  <c r="J13"/>
  <c r="H13"/>
  <c r="AI13"/>
  <c r="F13"/>
  <c r="AI14" i="9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AF13"/>
  <c r="AD13"/>
  <c r="AB13"/>
  <c r="Z13"/>
  <c r="X13"/>
  <c r="V13"/>
  <c r="T13"/>
  <c r="R13"/>
  <c r="P13"/>
  <c r="N13"/>
  <c r="L13"/>
  <c r="J13"/>
  <c r="H13"/>
  <c r="AI13"/>
  <c r="F13"/>
  <c r="AI28" i="8"/>
  <c r="AI14"/>
  <c r="AI15"/>
  <c r="AI16"/>
  <c r="AI17"/>
  <c r="AI18"/>
  <c r="AI19"/>
  <c r="AI20"/>
  <c r="AI21"/>
  <c r="AI22"/>
  <c r="AI23"/>
  <c r="AI24"/>
  <c r="AI25"/>
  <c r="AI26"/>
  <c r="AF28"/>
  <c r="AF14"/>
  <c r="AF15"/>
  <c r="AF16"/>
  <c r="AF17"/>
  <c r="AF18"/>
  <c r="AF19"/>
  <c r="AF20"/>
  <c r="AF21"/>
  <c r="AF22"/>
  <c r="AF23"/>
  <c r="AF24"/>
  <c r="AF25"/>
  <c r="AF26"/>
  <c r="AD28"/>
  <c r="AD14"/>
  <c r="AD15"/>
  <c r="AD16"/>
  <c r="AD17"/>
  <c r="AD18"/>
  <c r="AD19"/>
  <c r="AD20"/>
  <c r="AD21"/>
  <c r="AD22"/>
  <c r="AD23"/>
  <c r="AD24"/>
  <c r="AD25"/>
  <c r="AD26"/>
  <c r="AB28"/>
  <c r="AB14"/>
  <c r="AB15"/>
  <c r="AB16"/>
  <c r="AB17"/>
  <c r="AB18"/>
  <c r="AB19"/>
  <c r="AB20"/>
  <c r="AB21"/>
  <c r="AB22"/>
  <c r="AB23"/>
  <c r="AB24"/>
  <c r="AB25"/>
  <c r="AB26"/>
  <c r="Z28"/>
  <c r="Z14"/>
  <c r="Z15"/>
  <c r="Z16"/>
  <c r="Z17"/>
  <c r="Z18"/>
  <c r="Z19"/>
  <c r="Z20"/>
  <c r="Z21"/>
  <c r="Z22"/>
  <c r="Z23"/>
  <c r="Z24"/>
  <c r="Z25"/>
  <c r="Z26"/>
  <c r="X28"/>
  <c r="X14"/>
  <c r="X15"/>
  <c r="X16"/>
  <c r="X17"/>
  <c r="X18"/>
  <c r="X19"/>
  <c r="X20"/>
  <c r="X21"/>
  <c r="X22"/>
  <c r="X23"/>
  <c r="X24"/>
  <c r="X25"/>
  <c r="X26"/>
  <c r="V28"/>
  <c r="V14"/>
  <c r="V15"/>
  <c r="V16"/>
  <c r="V17"/>
  <c r="V18"/>
  <c r="V19"/>
  <c r="V20"/>
  <c r="V21"/>
  <c r="V22"/>
  <c r="V23"/>
  <c r="V24"/>
  <c r="V25"/>
  <c r="V26"/>
  <c r="T28"/>
  <c r="T14"/>
  <c r="T15"/>
  <c r="T16"/>
  <c r="T17"/>
  <c r="T18"/>
  <c r="T19"/>
  <c r="T20"/>
  <c r="T21"/>
  <c r="T22"/>
  <c r="T23"/>
  <c r="T24"/>
  <c r="T25"/>
  <c r="T26"/>
  <c r="R28"/>
  <c r="R14"/>
  <c r="R15"/>
  <c r="R16"/>
  <c r="R17"/>
  <c r="R18"/>
  <c r="R19"/>
  <c r="R20"/>
  <c r="R21"/>
  <c r="R22"/>
  <c r="R23"/>
  <c r="R24"/>
  <c r="R25"/>
  <c r="R26"/>
  <c r="P28"/>
  <c r="P14"/>
  <c r="P15"/>
  <c r="P16"/>
  <c r="P17"/>
  <c r="P18"/>
  <c r="P19"/>
  <c r="P20"/>
  <c r="P21"/>
  <c r="P22"/>
  <c r="P23"/>
  <c r="P24"/>
  <c r="P25"/>
  <c r="P26"/>
  <c r="N28"/>
  <c r="N14"/>
  <c r="N15"/>
  <c r="N16"/>
  <c r="N17"/>
  <c r="N18"/>
  <c r="N19"/>
  <c r="N20"/>
  <c r="N21"/>
  <c r="N22"/>
  <c r="N23"/>
  <c r="N24"/>
  <c r="N25"/>
  <c r="N26"/>
  <c r="L28"/>
  <c r="L14"/>
  <c r="L15"/>
  <c r="L16"/>
  <c r="L17"/>
  <c r="L18"/>
  <c r="L19"/>
  <c r="L20"/>
  <c r="L21"/>
  <c r="L22"/>
  <c r="L23"/>
  <c r="L24"/>
  <c r="L25"/>
  <c r="L26"/>
  <c r="J28"/>
  <c r="J14"/>
  <c r="J15"/>
  <c r="J16"/>
  <c r="J17"/>
  <c r="J18"/>
  <c r="J19"/>
  <c r="J20"/>
  <c r="J21"/>
  <c r="J22"/>
  <c r="J23"/>
  <c r="J24"/>
  <c r="J25"/>
  <c r="J26"/>
  <c r="H28"/>
  <c r="H14"/>
  <c r="H15"/>
  <c r="H16"/>
  <c r="H17"/>
  <c r="H18"/>
  <c r="H19"/>
  <c r="H20"/>
  <c r="H21"/>
  <c r="H22"/>
  <c r="H23"/>
  <c r="H24"/>
  <c r="H25"/>
  <c r="H26"/>
  <c r="AF13"/>
  <c r="AD13"/>
  <c r="AB13"/>
  <c r="Z13"/>
  <c r="X13"/>
  <c r="V13"/>
  <c r="T13"/>
  <c r="R13"/>
  <c r="P13"/>
  <c r="N13"/>
  <c r="L13"/>
  <c r="J13"/>
  <c r="H13"/>
  <c r="AI13"/>
  <c r="F28"/>
  <c r="F14"/>
  <c r="F15"/>
  <c r="F16"/>
  <c r="F17"/>
  <c r="F18"/>
  <c r="F19"/>
  <c r="F20"/>
  <c r="F21"/>
  <c r="F22"/>
  <c r="F23"/>
  <c r="F24"/>
  <c r="F25"/>
  <c r="F26"/>
  <c r="F13"/>
  <c r="AI27" i="7"/>
  <c r="AI14"/>
  <c r="AI15"/>
  <c r="AI16"/>
  <c r="AI17"/>
  <c r="AI18"/>
  <c r="AI19"/>
  <c r="AI20"/>
  <c r="AI21"/>
  <c r="AI22"/>
  <c r="AI23"/>
  <c r="AI24"/>
  <c r="AI25"/>
  <c r="AF27"/>
  <c r="AF14"/>
  <c r="AF15"/>
  <c r="AF16"/>
  <c r="AF17"/>
  <c r="AF18"/>
  <c r="AF19"/>
  <c r="AF20"/>
  <c r="AF21"/>
  <c r="AF22"/>
  <c r="AF23"/>
  <c r="AF24"/>
  <c r="AF25"/>
  <c r="AD27"/>
  <c r="AD14"/>
  <c r="AD15"/>
  <c r="AD16"/>
  <c r="AD17"/>
  <c r="AD18"/>
  <c r="AD19"/>
  <c r="AD20"/>
  <c r="AD21"/>
  <c r="AD22"/>
  <c r="AD23"/>
  <c r="AD24"/>
  <c r="AD25"/>
  <c r="AB27"/>
  <c r="AB14"/>
  <c r="AB15"/>
  <c r="AB16"/>
  <c r="AB17"/>
  <c r="AB18"/>
  <c r="AB19"/>
  <c r="AB20"/>
  <c r="AB21"/>
  <c r="AB22"/>
  <c r="AB23"/>
  <c r="AB24"/>
  <c r="AB25"/>
  <c r="Z27"/>
  <c r="Z14"/>
  <c r="Z15"/>
  <c r="Z16"/>
  <c r="Z17"/>
  <c r="Z18"/>
  <c r="Z19"/>
  <c r="Z20"/>
  <c r="Z21"/>
  <c r="Z22"/>
  <c r="Z23"/>
  <c r="Z24"/>
  <c r="Z25"/>
  <c r="X27"/>
  <c r="X14"/>
  <c r="X15"/>
  <c r="X16"/>
  <c r="X17"/>
  <c r="X18"/>
  <c r="X19"/>
  <c r="X20"/>
  <c r="X21"/>
  <c r="X22"/>
  <c r="X23"/>
  <c r="X24"/>
  <c r="X25"/>
  <c r="V27"/>
  <c r="V14"/>
  <c r="V15"/>
  <c r="V16"/>
  <c r="V17"/>
  <c r="V18"/>
  <c r="V19"/>
  <c r="V20"/>
  <c r="V21"/>
  <c r="V22"/>
  <c r="V23"/>
  <c r="V24"/>
  <c r="V25"/>
  <c r="T27"/>
  <c r="T14"/>
  <c r="T15"/>
  <c r="T16"/>
  <c r="T17"/>
  <c r="T18"/>
  <c r="T19"/>
  <c r="T20"/>
  <c r="T21"/>
  <c r="T22"/>
  <c r="T23"/>
  <c r="T24"/>
  <c r="T25"/>
  <c r="R27"/>
  <c r="R14"/>
  <c r="R15"/>
  <c r="R16"/>
  <c r="R17"/>
  <c r="R18"/>
  <c r="R19"/>
  <c r="R20"/>
  <c r="R21"/>
  <c r="R22"/>
  <c r="R23"/>
  <c r="R24"/>
  <c r="R25"/>
  <c r="P27"/>
  <c r="P14"/>
  <c r="P15"/>
  <c r="P16"/>
  <c r="P17"/>
  <c r="P18"/>
  <c r="P19"/>
  <c r="P20"/>
  <c r="P21"/>
  <c r="P22"/>
  <c r="P23"/>
  <c r="P24"/>
  <c r="P25"/>
  <c r="N27"/>
  <c r="N14"/>
  <c r="N15"/>
  <c r="N16"/>
  <c r="N17"/>
  <c r="N18"/>
  <c r="N19"/>
  <c r="N20"/>
  <c r="N21"/>
  <c r="N22"/>
  <c r="N23"/>
  <c r="N24"/>
  <c r="N25"/>
  <c r="L27"/>
  <c r="L14"/>
  <c r="L15"/>
  <c r="L16"/>
  <c r="L17"/>
  <c r="L18"/>
  <c r="L19"/>
  <c r="L20"/>
  <c r="L21"/>
  <c r="L22"/>
  <c r="L23"/>
  <c r="L24"/>
  <c r="L25"/>
  <c r="J27"/>
  <c r="J14"/>
  <c r="J15"/>
  <c r="J16"/>
  <c r="J17"/>
  <c r="J18"/>
  <c r="J19"/>
  <c r="J20"/>
  <c r="J21"/>
  <c r="J22"/>
  <c r="J23"/>
  <c r="J24"/>
  <c r="J25"/>
  <c r="H27"/>
  <c r="H14"/>
  <c r="H15"/>
  <c r="H16"/>
  <c r="H17"/>
  <c r="H18"/>
  <c r="H19"/>
  <c r="H20"/>
  <c r="H21"/>
  <c r="H22"/>
  <c r="H23"/>
  <c r="H24"/>
  <c r="H25"/>
  <c r="F27"/>
  <c r="F14"/>
  <c r="F15"/>
  <c r="F16"/>
  <c r="F17"/>
  <c r="F18"/>
  <c r="F19"/>
  <c r="F20"/>
  <c r="F21"/>
  <c r="F22"/>
  <c r="F23"/>
  <c r="F24"/>
  <c r="F25"/>
  <c r="AF13"/>
  <c r="AD13"/>
  <c r="AB13"/>
  <c r="Z13"/>
  <c r="X13"/>
  <c r="V13"/>
  <c r="T13"/>
  <c r="R13"/>
  <c r="P13"/>
  <c r="N13"/>
  <c r="L13"/>
  <c r="J13"/>
  <c r="H13"/>
  <c r="AI13"/>
  <c r="F13"/>
  <c r="AF14" i="6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AF13"/>
  <c r="AD13"/>
  <c r="AB13"/>
  <c r="Z13"/>
  <c r="X13"/>
  <c r="V13"/>
  <c r="T13"/>
  <c r="R13"/>
  <c r="P13"/>
  <c r="N13"/>
  <c r="L13"/>
  <c r="J13"/>
  <c r="H13"/>
  <c r="F13"/>
  <c r="AI50" i="5"/>
  <c r="AF50"/>
  <c r="AD50"/>
  <c r="AB50"/>
  <c r="Z50"/>
  <c r="X50"/>
  <c r="V50"/>
  <c r="T50"/>
  <c r="R50"/>
  <c r="P50"/>
  <c r="N50"/>
  <c r="L50"/>
  <c r="J50"/>
  <c r="H50"/>
  <c r="F50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AF13"/>
  <c r="AD13"/>
  <c r="AB13"/>
  <c r="Z13"/>
  <c r="X13"/>
  <c r="V13"/>
  <c r="T13"/>
  <c r="R13"/>
  <c r="P13"/>
  <c r="N13"/>
  <c r="L13"/>
  <c r="J13"/>
  <c r="H13"/>
  <c r="AI13"/>
  <c r="F13"/>
  <c r="AI14" i="4"/>
  <c r="AI15"/>
  <c r="AI16"/>
  <c r="AI17"/>
  <c r="AI18"/>
  <c r="AI19"/>
  <c r="AI20"/>
  <c r="AI21"/>
  <c r="AI22"/>
  <c r="AI23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AF13"/>
  <c r="AD13"/>
  <c r="AB13"/>
  <c r="Z13"/>
  <c r="X13"/>
  <c r="V13"/>
  <c r="T13"/>
  <c r="R13"/>
  <c r="P13"/>
  <c r="N13"/>
  <c r="L13"/>
  <c r="J13"/>
  <c r="H13"/>
  <c r="AI13"/>
  <c r="F13"/>
  <c r="AI14" i="3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6"/>
  <c r="AI157"/>
  <c r="AI158"/>
  <c r="AI160"/>
  <c r="AI161"/>
  <c r="AI162"/>
  <c r="AI163"/>
  <c r="AI164"/>
  <c r="AI165"/>
  <c r="AI166"/>
  <c r="AI167"/>
  <c r="AI168"/>
  <c r="AI169"/>
  <c r="AI170"/>
  <c r="AI171"/>
  <c r="AI172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0"/>
  <c r="AI241"/>
  <c r="AI242"/>
  <c r="AI243"/>
  <c r="AI244"/>
  <c r="AI245"/>
  <c r="AI246"/>
  <c r="AI247"/>
  <c r="AI248"/>
  <c r="AI249"/>
  <c r="AI250"/>
  <c r="AI251"/>
  <c r="AI252"/>
  <c r="AI253"/>
  <c r="AI254"/>
  <c r="AI255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AD260"/>
  <c r="AD261"/>
  <c r="AD262"/>
  <c r="AD263"/>
  <c r="AD264"/>
  <c r="AD265"/>
  <c r="AD266"/>
  <c r="AD267"/>
  <c r="AD268"/>
  <c r="AD269"/>
  <c r="AD270"/>
  <c r="AD271"/>
  <c r="AD272"/>
  <c r="AD273"/>
  <c r="AD274"/>
  <c r="AD275"/>
  <c r="AD276"/>
  <c r="AD277"/>
  <c r="AD278"/>
  <c r="AD279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AF13"/>
  <c r="AD13"/>
  <c r="AB13"/>
  <c r="Z13"/>
  <c r="X13"/>
  <c r="V13"/>
  <c r="T13"/>
  <c r="R13"/>
  <c r="P13"/>
  <c r="N13"/>
  <c r="L13"/>
  <c r="J13"/>
  <c r="H13"/>
  <c r="AI13"/>
  <c r="F13"/>
  <c r="AI26" i="2"/>
  <c r="AI27"/>
  <c r="AI28"/>
  <c r="AI29"/>
  <c r="AI30"/>
  <c r="AI31"/>
  <c r="AI32"/>
  <c r="AI33"/>
  <c r="AI34"/>
  <c r="AI35"/>
  <c r="AI36"/>
  <c r="AI37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7"/>
  <c r="AI88"/>
  <c r="AI25"/>
  <c r="AI14"/>
  <c r="AI15"/>
  <c r="AI16"/>
  <c r="AI17"/>
  <c r="AI18"/>
  <c r="AI19"/>
  <c r="AI20"/>
  <c r="AI21"/>
  <c r="AI22"/>
  <c r="AI2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AF13"/>
  <c r="AD13"/>
  <c r="AB13"/>
  <c r="Z13"/>
  <c r="X13"/>
  <c r="V13"/>
  <c r="T13"/>
  <c r="R13"/>
  <c r="P13"/>
  <c r="N13"/>
  <c r="L13"/>
  <c r="J13"/>
  <c r="H13"/>
  <c r="AI13"/>
  <c r="F13"/>
  <c r="AI14" i="1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I159"/>
  <c r="AI160"/>
  <c r="AI161"/>
  <c r="AI162"/>
  <c r="AI163"/>
  <c r="AI164"/>
  <c r="AI165"/>
  <c r="AI166"/>
  <c r="AI167"/>
  <c r="AI168"/>
  <c r="AI169"/>
  <c r="AI170"/>
  <c r="AI171"/>
  <c r="AI173"/>
  <c r="AI174"/>
  <c r="AI175"/>
  <c r="AI176"/>
  <c r="AI177"/>
  <c r="AI178"/>
  <c r="AI179"/>
  <c r="AI180"/>
  <c r="AI181"/>
  <c r="AI182"/>
  <c r="AI183"/>
  <c r="AI184"/>
  <c r="AI185"/>
  <c r="AI186"/>
  <c r="AI187"/>
  <c r="AI188"/>
  <c r="AI189"/>
  <c r="AI190"/>
  <c r="AI191"/>
  <c r="AI192"/>
  <c r="AI193"/>
  <c r="AI194"/>
  <c r="AI195"/>
  <c r="AI196"/>
  <c r="AI197"/>
  <c r="AI198"/>
  <c r="AI199"/>
  <c r="AI200"/>
  <c r="AI201"/>
  <c r="AI202"/>
  <c r="AI203"/>
  <c r="AI204"/>
  <c r="AI205"/>
  <c r="AI206"/>
  <c r="AI207"/>
  <c r="AI208"/>
  <c r="AI209"/>
  <c r="AI210"/>
  <c r="AI211"/>
  <c r="AI212"/>
  <c r="AI213"/>
  <c r="AI214"/>
  <c r="AI215"/>
  <c r="AI216"/>
  <c r="AI217"/>
  <c r="AI218"/>
  <c r="AI219"/>
  <c r="AI220"/>
  <c r="AI221"/>
  <c r="AI222"/>
  <c r="AI223"/>
  <c r="AI224"/>
  <c r="AI225"/>
  <c r="AI226"/>
  <c r="AI227"/>
  <c r="AI228"/>
  <c r="AI229"/>
  <c r="AI230"/>
  <c r="AI231"/>
  <c r="AI232"/>
  <c r="AI233"/>
  <c r="AI234"/>
  <c r="AI235"/>
  <c r="AI236"/>
  <c r="AI237"/>
  <c r="AI238"/>
  <c r="AI239"/>
  <c r="AI241"/>
  <c r="AI242"/>
  <c r="AI243"/>
  <c r="AI244"/>
  <c r="AI245"/>
  <c r="AI246"/>
  <c r="AI247"/>
  <c r="AI248"/>
  <c r="AI249"/>
  <c r="AI250"/>
  <c r="AI251"/>
  <c r="AI252"/>
  <c r="AI253"/>
  <c r="AI254"/>
  <c r="AI255"/>
  <c r="AI256"/>
  <c r="AI257"/>
  <c r="AI258"/>
  <c r="AI259"/>
  <c r="AI260"/>
  <c r="AI261"/>
  <c r="AI262"/>
  <c r="AI263"/>
  <c r="AI264"/>
  <c r="AI265"/>
  <c r="AI266"/>
  <c r="AI267"/>
  <c r="AI268"/>
  <c r="AI269"/>
  <c r="AI270"/>
  <c r="AI271"/>
  <c r="AI272"/>
  <c r="AI273"/>
  <c r="AI274"/>
  <c r="AI275"/>
  <c r="AI276"/>
  <c r="AI277"/>
  <c r="AI278"/>
  <c r="AI279"/>
  <c r="AI280"/>
  <c r="AI281"/>
  <c r="AI282"/>
  <c r="AI283"/>
  <c r="AI284"/>
  <c r="AI285"/>
  <c r="AI286"/>
  <c r="AI287"/>
  <c r="AI288"/>
  <c r="AI289"/>
  <c r="AI290"/>
  <c r="AI291"/>
  <c r="AI292"/>
  <c r="AI293"/>
  <c r="AI294"/>
  <c r="AI295"/>
  <c r="AI296"/>
  <c r="AI297"/>
  <c r="AI298"/>
  <c r="AI299"/>
  <c r="AI300"/>
  <c r="AI301"/>
  <c r="AI302"/>
  <c r="AI303"/>
  <c r="AI304"/>
  <c r="AI305"/>
  <c r="AI306"/>
  <c r="AI307"/>
  <c r="AI308"/>
  <c r="AI309"/>
  <c r="AI310"/>
  <c r="AI311"/>
  <c r="AI312"/>
  <c r="AI313"/>
  <c r="AI314"/>
  <c r="AI315"/>
  <c r="AI316"/>
  <c r="AI317"/>
  <c r="AI318"/>
  <c r="AI319"/>
  <c r="AI320"/>
  <c r="AI321"/>
  <c r="AI322"/>
  <c r="AI323"/>
  <c r="AI324"/>
  <c r="AI325"/>
  <c r="AI326"/>
  <c r="AI327"/>
  <c r="AI328"/>
  <c r="AI329"/>
  <c r="AI330"/>
  <c r="AI331"/>
  <c r="AI332"/>
  <c r="AI333"/>
  <c r="AI334"/>
  <c r="AI335"/>
  <c r="AI336"/>
  <c r="AI337"/>
  <c r="AI338"/>
  <c r="AI339"/>
  <c r="AI340"/>
  <c r="AI341"/>
  <c r="AI342"/>
  <c r="AI343"/>
  <c r="AI344"/>
  <c r="AI345"/>
  <c r="AI346"/>
  <c r="AI347"/>
  <c r="AI348"/>
  <c r="AI349"/>
  <c r="AI350"/>
  <c r="AI351"/>
  <c r="AI352"/>
  <c r="AI353"/>
  <c r="AI354"/>
  <c r="AI355"/>
  <c r="AI356"/>
  <c r="AI357"/>
  <c r="AI358"/>
  <c r="AI359"/>
  <c r="AI360"/>
  <c r="AI361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AF336"/>
  <c r="AF337"/>
  <c r="AF338"/>
  <c r="AF339"/>
  <c r="AF340"/>
  <c r="AF341"/>
  <c r="AF342"/>
  <c r="AF343"/>
  <c r="AF344"/>
  <c r="AF345"/>
  <c r="AF346"/>
  <c r="AF347"/>
  <c r="AF348"/>
  <c r="AF349"/>
  <c r="AF350"/>
  <c r="AF351"/>
  <c r="AF352"/>
  <c r="AF353"/>
  <c r="AF354"/>
  <c r="AF355"/>
  <c r="AF356"/>
  <c r="AF357"/>
  <c r="AF358"/>
  <c r="AF359"/>
  <c r="AF360"/>
  <c r="AF361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AD260"/>
  <c r="AD261"/>
  <c r="AD262"/>
  <c r="AD263"/>
  <c r="AD264"/>
  <c r="AD265"/>
  <c r="AD266"/>
  <c r="AD267"/>
  <c r="AD268"/>
  <c r="AD269"/>
  <c r="AD270"/>
  <c r="AD271"/>
  <c r="AD272"/>
  <c r="AD273"/>
  <c r="AD274"/>
  <c r="AD275"/>
  <c r="AD276"/>
  <c r="AD277"/>
  <c r="AD278"/>
  <c r="AD279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D299"/>
  <c r="AD300"/>
  <c r="AD301"/>
  <c r="AD302"/>
  <c r="AD303"/>
  <c r="AD304"/>
  <c r="AD305"/>
  <c r="AD306"/>
  <c r="AD307"/>
  <c r="AD308"/>
  <c r="AD309"/>
  <c r="AD310"/>
  <c r="AD311"/>
  <c r="AD312"/>
  <c r="AD313"/>
  <c r="AD314"/>
  <c r="AD315"/>
  <c r="AD316"/>
  <c r="AD317"/>
  <c r="AD318"/>
  <c r="AD319"/>
  <c r="AD320"/>
  <c r="AD321"/>
  <c r="AD322"/>
  <c r="AD323"/>
  <c r="AD324"/>
  <c r="AD325"/>
  <c r="AD326"/>
  <c r="AD327"/>
  <c r="AD328"/>
  <c r="AD329"/>
  <c r="AD330"/>
  <c r="AD331"/>
  <c r="AD332"/>
  <c r="AD333"/>
  <c r="AD334"/>
  <c r="AD335"/>
  <c r="AD336"/>
  <c r="AD337"/>
  <c r="AD338"/>
  <c r="AD339"/>
  <c r="AD340"/>
  <c r="AD341"/>
  <c r="AD342"/>
  <c r="AD343"/>
  <c r="AD344"/>
  <c r="AD345"/>
  <c r="AD346"/>
  <c r="AD347"/>
  <c r="AD348"/>
  <c r="AD349"/>
  <c r="AD350"/>
  <c r="AD351"/>
  <c r="AD352"/>
  <c r="AD353"/>
  <c r="AD354"/>
  <c r="AD355"/>
  <c r="AD356"/>
  <c r="AD357"/>
  <c r="AD358"/>
  <c r="AD359"/>
  <c r="AD360"/>
  <c r="AD361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AF13"/>
  <c r="AD13"/>
  <c r="AB13"/>
  <c r="Z13"/>
  <c r="X13"/>
  <c r="V13"/>
  <c r="T13"/>
  <c r="R13"/>
  <c r="P13"/>
  <c r="N13"/>
  <c r="L13"/>
  <c r="J13"/>
  <c r="H13"/>
  <c r="AI13"/>
  <c r="F13"/>
  <c r="AH70" i="10"/>
  <c r="AE70"/>
  <c r="AF70" s="1"/>
  <c r="AC70"/>
  <c r="AD70" s="1"/>
  <c r="AA70"/>
  <c r="AB70" s="1"/>
  <c r="Y70"/>
  <c r="Z70" s="1"/>
  <c r="W70"/>
  <c r="X70" s="1"/>
  <c r="U70"/>
  <c r="V70" s="1"/>
  <c r="S70"/>
  <c r="T70" s="1"/>
  <c r="Q70"/>
  <c r="R70" s="1"/>
  <c r="O70"/>
  <c r="P70" s="1"/>
  <c r="M70"/>
  <c r="N70" s="1"/>
  <c r="K70"/>
  <c r="L70" s="1"/>
  <c r="I70"/>
  <c r="J70" s="1"/>
  <c r="G70"/>
  <c r="H70" s="1"/>
  <c r="E70"/>
  <c r="F70" s="1"/>
  <c r="AH84" i="9"/>
  <c r="AE84"/>
  <c r="AF84" s="1"/>
  <c r="AC84"/>
  <c r="AA84"/>
  <c r="AB84" s="1"/>
  <c r="Y84"/>
  <c r="W84"/>
  <c r="X84" s="1"/>
  <c r="U84"/>
  <c r="S84"/>
  <c r="T84" s="1"/>
  <c r="Q84"/>
  <c r="O84"/>
  <c r="P84" s="1"/>
  <c r="M84"/>
  <c r="K84"/>
  <c r="L84" s="1"/>
  <c r="I84"/>
  <c r="G84"/>
  <c r="H84" s="1"/>
  <c r="E84"/>
  <c r="AH28" i="8"/>
  <c r="AE28"/>
  <c r="AC28"/>
  <c r="AA28"/>
  <c r="Y28"/>
  <c r="W28"/>
  <c r="U28"/>
  <c r="S28"/>
  <c r="Q28"/>
  <c r="O28"/>
  <c r="M28"/>
  <c r="K28"/>
  <c r="I28"/>
  <c r="G28"/>
  <c r="E28"/>
  <c r="AH27" i="7"/>
  <c r="AE27"/>
  <c r="AC27"/>
  <c r="AA27"/>
  <c r="Y27"/>
  <c r="W27"/>
  <c r="U27"/>
  <c r="S27"/>
  <c r="Q27"/>
  <c r="O27"/>
  <c r="M27"/>
  <c r="K27"/>
  <c r="I27"/>
  <c r="G27"/>
  <c r="E27"/>
  <c r="AH65" i="6"/>
  <c r="AE65"/>
  <c r="AF65" s="1"/>
  <c r="AC65"/>
  <c r="AD65" s="1"/>
  <c r="AA65"/>
  <c r="AB65" s="1"/>
  <c r="Y65"/>
  <c r="Z65" s="1"/>
  <c r="W65"/>
  <c r="X65" s="1"/>
  <c r="U65"/>
  <c r="V65" s="1"/>
  <c r="S65"/>
  <c r="T65" s="1"/>
  <c r="Q65"/>
  <c r="R65" s="1"/>
  <c r="O65"/>
  <c r="P65" s="1"/>
  <c r="M65"/>
  <c r="N65" s="1"/>
  <c r="K65"/>
  <c r="L65" s="1"/>
  <c r="I65"/>
  <c r="J65" s="1"/>
  <c r="G65"/>
  <c r="H65" s="1"/>
  <c r="E65"/>
  <c r="F65" s="1"/>
  <c r="AH50" i="5"/>
  <c r="AE50"/>
  <c r="AC50"/>
  <c r="AA50"/>
  <c r="Y50"/>
  <c r="W50"/>
  <c r="U50"/>
  <c r="S50"/>
  <c r="Q50"/>
  <c r="O50"/>
  <c r="M50"/>
  <c r="K50"/>
  <c r="I50"/>
  <c r="G50"/>
  <c r="E50"/>
  <c r="AH126" i="4"/>
  <c r="AE126"/>
  <c r="AF126" s="1"/>
  <c r="AC126"/>
  <c r="AD126" s="1"/>
  <c r="AA126"/>
  <c r="AB126" s="1"/>
  <c r="Y126"/>
  <c r="Z126" s="1"/>
  <c r="W126"/>
  <c r="X126" s="1"/>
  <c r="U126"/>
  <c r="V126" s="1"/>
  <c r="S126"/>
  <c r="T126" s="1"/>
  <c r="Q126"/>
  <c r="R126" s="1"/>
  <c r="O126"/>
  <c r="P126" s="1"/>
  <c r="M126"/>
  <c r="N126" s="1"/>
  <c r="K126"/>
  <c r="L126" s="1"/>
  <c r="I126"/>
  <c r="J126" s="1"/>
  <c r="G126"/>
  <c r="H126" s="1"/>
  <c r="E126"/>
  <c r="F126" s="1"/>
  <c r="AH300" i="3"/>
  <c r="AE300"/>
  <c r="AF300" s="1"/>
  <c r="AC300"/>
  <c r="AD300" s="1"/>
  <c r="AA300"/>
  <c r="AB300" s="1"/>
  <c r="Y300"/>
  <c r="Z300" s="1"/>
  <c r="W300"/>
  <c r="X300" s="1"/>
  <c r="U300"/>
  <c r="V300" s="1"/>
  <c r="S300"/>
  <c r="T300" s="1"/>
  <c r="Q300"/>
  <c r="R300" s="1"/>
  <c r="O300"/>
  <c r="P300" s="1"/>
  <c r="M300"/>
  <c r="N300" s="1"/>
  <c r="K300"/>
  <c r="L300" s="1"/>
  <c r="I300"/>
  <c r="J300" s="1"/>
  <c r="G300"/>
  <c r="H300" s="1"/>
  <c r="E300"/>
  <c r="F300" s="1"/>
  <c r="AH90" i="2"/>
  <c r="AI90" s="1"/>
  <c r="AE90"/>
  <c r="AF90" s="1"/>
  <c r="AC90"/>
  <c r="AD90" s="1"/>
  <c r="AA90"/>
  <c r="AB90" s="1"/>
  <c r="Y90"/>
  <c r="Z90" s="1"/>
  <c r="W90"/>
  <c r="X90" s="1"/>
  <c r="U90"/>
  <c r="V90" s="1"/>
  <c r="S90"/>
  <c r="T90" s="1"/>
  <c r="Q90"/>
  <c r="R90" s="1"/>
  <c r="O90"/>
  <c r="P90" s="1"/>
  <c r="M90"/>
  <c r="N90" s="1"/>
  <c r="K90"/>
  <c r="L90" s="1"/>
  <c r="I90"/>
  <c r="J90" s="1"/>
  <c r="G90"/>
  <c r="H90" s="1"/>
  <c r="E90"/>
  <c r="F90" s="1"/>
  <c r="AH363" i="1"/>
  <c r="AE363"/>
  <c r="AF363" s="1"/>
  <c r="AC363"/>
  <c r="AA363"/>
  <c r="AB363" s="1"/>
  <c r="Y363"/>
  <c r="W363"/>
  <c r="X363" s="1"/>
  <c r="U363"/>
  <c r="S363"/>
  <c r="T363" s="1"/>
  <c r="Q363"/>
  <c r="O363"/>
  <c r="P363" s="1"/>
  <c r="M363"/>
  <c r="K363"/>
  <c r="L363" s="1"/>
  <c r="I363"/>
  <c r="G363"/>
  <c r="H363" s="1"/>
  <c r="E363"/>
  <c r="AH51" i="11"/>
  <c r="AE51"/>
  <c r="AF51" s="1"/>
  <c r="AC51"/>
  <c r="AA51"/>
  <c r="AB51" s="1"/>
  <c r="Y51"/>
  <c r="W51"/>
  <c r="X51" s="1"/>
  <c r="U51"/>
  <c r="S51"/>
  <c r="T51" s="1"/>
  <c r="Q51"/>
  <c r="O51"/>
  <c r="P51" s="1"/>
  <c r="M51"/>
  <c r="K51"/>
  <c r="L51" s="1"/>
  <c r="I51"/>
  <c r="G51"/>
  <c r="H51" s="1"/>
  <c r="E51"/>
  <c r="F51" l="1"/>
  <c r="J51"/>
  <c r="N51"/>
  <c r="R51"/>
  <c r="V51"/>
  <c r="Z51"/>
  <c r="AD51"/>
  <c r="AI51"/>
  <c r="AI70" i="10"/>
  <c r="F84" i="9"/>
  <c r="J84"/>
  <c r="N84"/>
  <c r="R84"/>
  <c r="V84"/>
  <c r="Z84"/>
  <c r="AD84"/>
  <c r="AI84"/>
  <c r="AI126" i="4"/>
  <c r="AI300" i="3"/>
  <c r="AI363" i="1"/>
  <c r="F363"/>
  <c r="J363"/>
  <c r="N363"/>
  <c r="R363"/>
  <c r="V363"/>
  <c r="Z363"/>
  <c r="AD363"/>
</calcChain>
</file>

<file path=xl/sharedStrings.xml><?xml version="1.0" encoding="utf-8"?>
<sst xmlns="http://schemas.openxmlformats.org/spreadsheetml/2006/main" count="2662" uniqueCount="53">
  <si>
    <t>MUNICIPIO</t>
  </si>
  <si>
    <t>SECCION</t>
  </si>
  <si>
    <t>CAMPECHE</t>
  </si>
  <si>
    <t>B</t>
  </si>
  <si>
    <t>C1</t>
  </si>
  <si>
    <t>C2</t>
  </si>
  <si>
    <t>C3</t>
  </si>
  <si>
    <t>C4</t>
  </si>
  <si>
    <t>C5</t>
  </si>
  <si>
    <t>C6</t>
  </si>
  <si>
    <t>E1</t>
  </si>
  <si>
    <t>E1C1</t>
  </si>
  <si>
    <t>E1C2</t>
  </si>
  <si>
    <t>E1C3</t>
  </si>
  <si>
    <t>E2</t>
  </si>
  <si>
    <t>E2C1</t>
  </si>
  <si>
    <t>E2C2</t>
  </si>
  <si>
    <t>E2C3</t>
  </si>
  <si>
    <t>S</t>
  </si>
  <si>
    <t>C7</t>
  </si>
  <si>
    <t>E1C4</t>
  </si>
  <si>
    <t>E1C5</t>
  </si>
  <si>
    <t>E1C6</t>
  </si>
  <si>
    <t>E1C7</t>
  </si>
  <si>
    <t>C8</t>
  </si>
  <si>
    <t>CALKINÍ</t>
  </si>
  <si>
    <t>CARMEN</t>
  </si>
  <si>
    <t>C10</t>
  </si>
  <si>
    <t>C9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</si>
  <si>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</si>
  <si>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</si>
  <si>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</si>
  <si>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</si>
  <si>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</si>
  <si>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</si>
  <si>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</si>
  <si>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</si>
  <si>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TIPO DE CASILLA</t>
  </si>
  <si>
    <t>%</t>
  </si>
  <si>
    <t>VOTOS NULOS</t>
  </si>
  <si>
    <t>VOTACIÓN TOTAL EMITIDA</t>
  </si>
  <si>
    <t>LISTA NOMINAL</t>
  </si>
  <si>
    <t>% 
PARTICIPACIÓN CIUDADANA</t>
  </si>
  <si>
    <t>VOTOS</t>
  </si>
  <si>
    <t>TOTAL DE SECCIONES ELECTORALES</t>
  </si>
  <si>
    <t>TOTAL DE CASILLAS ELECTORALES</t>
  </si>
  <si>
    <t>RESULTADOS DEL CÓMPUTO MUNICIPAL</t>
  </si>
  <si>
    <t>INSTITUTO ELECTORAL DEL ESTADO DE CAMPECHE</t>
  </si>
  <si>
    <t>PROCESO ELECTORAL ESTATAL ORDINARIO 2014 - 2015</t>
  </si>
  <si>
    <t>RESULTADOS POR CASILLA DE LA ELECCIÓN DE AYUNTAMIENTOS</t>
  </si>
  <si>
    <t>Resultado con base a la Sesión del Cómputo Municipal celebrada el 10 de junio de 2015.</t>
  </si>
  <si>
    <t>"2015, Año de José María Morelos y Pavón"</t>
  </si>
  <si>
    <t>VOTOS VÁLIDOS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</si>
</sst>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i/>
      <sz val="7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66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0" fontId="19" fillId="34" borderId="13" xfId="0" applyFont="1" applyFill="1" applyBorder="1"/>
    <xf numFmtId="0" fontId="18" fillId="34" borderId="13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/>
    </xf>
    <xf numFmtId="0" fontId="18" fillId="33" borderId="20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1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34" borderId="22" xfId="0" applyFont="1" applyFill="1" applyBorder="1" applyAlignment="1">
      <alignment vertical="center"/>
    </xf>
    <xf numFmtId="0" fontId="19" fillId="33" borderId="23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3" fontId="21" fillId="33" borderId="27" xfId="0" applyNumberFormat="1" applyFont="1" applyFill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23" fillId="34" borderId="32" xfId="0" applyFont="1" applyFill="1" applyBorder="1"/>
    <xf numFmtId="0" fontId="27" fillId="35" borderId="0" xfId="0" applyFont="1" applyFill="1" applyBorder="1" applyAlignment="1"/>
    <xf numFmtId="0" fontId="22" fillId="33" borderId="0" xfId="0" applyFont="1" applyFill="1" applyAlignment="1"/>
    <xf numFmtId="0" fontId="26" fillId="36" borderId="0" xfId="0" applyFont="1" applyFill="1" applyBorder="1" applyAlignment="1">
      <alignment vertical="center"/>
    </xf>
    <xf numFmtId="0" fontId="28" fillId="0" borderId="34" xfId="0" applyFont="1" applyBorder="1" applyAlignment="1"/>
    <xf numFmtId="0" fontId="23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Fill="1" applyAlignment="1">
      <alignment horizontal="center"/>
    </xf>
    <xf numFmtId="0" fontId="22" fillId="0" borderId="0" xfId="0" applyFont="1" applyFill="1" applyAlignment="1"/>
    <xf numFmtId="0" fontId="27" fillId="0" borderId="0" xfId="0" applyFont="1" applyFill="1" applyBorder="1" applyAlignment="1"/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34" borderId="38" xfId="0" applyFont="1" applyFill="1" applyBorder="1" applyAlignment="1">
      <alignment vertical="center"/>
    </xf>
    <xf numFmtId="0" fontId="19" fillId="33" borderId="39" xfId="0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 vertical="center"/>
    </xf>
    <xf numFmtId="0" fontId="19" fillId="33" borderId="37" xfId="0" applyFont="1" applyFill="1" applyBorder="1" applyAlignment="1">
      <alignment horizontal="center" vertical="center"/>
    </xf>
    <xf numFmtId="164" fontId="19" fillId="0" borderId="24" xfId="0" applyNumberFormat="1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10" fontId="19" fillId="0" borderId="24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64" fontId="19" fillId="0" borderId="42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0" fontId="19" fillId="0" borderId="28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35" borderId="21" xfId="0" applyFont="1" applyFill="1" applyBorder="1" applyAlignment="1">
      <alignment horizontal="center" vertical="center"/>
    </xf>
    <xf numFmtId="164" fontId="19" fillId="35" borderId="26" xfId="0" applyNumberFormat="1" applyFont="1" applyFill="1" applyBorder="1" applyAlignment="1">
      <alignment horizontal="center" vertical="center"/>
    </xf>
    <xf numFmtId="2" fontId="19" fillId="35" borderId="26" xfId="0" applyNumberFormat="1" applyFont="1" applyFill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righ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center" vertical="center" wrapText="1"/>
    </xf>
    <xf numFmtId="0" fontId="22" fillId="35" borderId="31" xfId="0" applyFont="1" applyFill="1" applyBorder="1" applyAlignment="1">
      <alignment horizontal="center"/>
    </xf>
    <xf numFmtId="0" fontId="23" fillId="0" borderId="31" xfId="0" applyFont="1" applyBorder="1" applyAlignment="1">
      <alignment horizontal="center" vertical="center"/>
    </xf>
    <xf numFmtId="0" fontId="22" fillId="35" borderId="33" xfId="0" applyFont="1" applyFill="1" applyBorder="1" applyAlignment="1">
      <alignment horizontal="center" vertical="center" wrapText="1"/>
    </xf>
    <xf numFmtId="0" fontId="22" fillId="35" borderId="32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0" fontId="18" fillId="35" borderId="19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14" name="13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15" name="14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16" name="15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17" name="16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18" name="17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19" name="18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20" name="19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21" name="20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22" name="21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23" name="2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24" name="23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25" name="24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29" name="28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30" name="29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88875" y="221916"/>
          <a:ext cx="939800" cy="4669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32" name="31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31775"/>
          <a:ext cx="333374" cy="494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2" name="1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359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207099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3" name="2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03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147549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4" name="3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672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126099</xdr:colOff>
      <xdr:row>9</xdr:row>
      <xdr:rowOff>140396</xdr:rowOff>
    </xdr:from>
    <xdr:to>
      <xdr:col>19</xdr:col>
      <xdr:colOff>266349</xdr:colOff>
      <xdr:row>9</xdr:row>
      <xdr:rowOff>212396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81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233250</xdr:colOff>
      <xdr:row>9</xdr:row>
      <xdr:rowOff>42749</xdr:rowOff>
    </xdr:from>
    <xdr:to>
      <xdr:col>5</xdr:col>
      <xdr:colOff>193150</xdr:colOff>
      <xdr:row>9</xdr:row>
      <xdr:rowOff>294749</xdr:rowOff>
    </xdr:to>
    <xdr:pic>
      <xdr:nvPicPr>
        <xdr:cNvPr id="6" name="5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969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207026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7" name="6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379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214164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8" name="7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002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221292</xdr:colOff>
      <xdr:row>9</xdr:row>
      <xdr:rowOff>40313</xdr:rowOff>
    </xdr:from>
    <xdr:to>
      <xdr:col>7</xdr:col>
      <xdr:colOff>181192</xdr:colOff>
      <xdr:row>9</xdr:row>
      <xdr:rowOff>292313</xdr:rowOff>
    </xdr:to>
    <xdr:pic>
      <xdr:nvPicPr>
        <xdr:cNvPr id="9" name="8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61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214114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10" name="9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114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206951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11" name="10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154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85719</xdr:colOff>
      <xdr:row>9</xdr:row>
      <xdr:rowOff>42860</xdr:rowOff>
    </xdr:from>
    <xdr:to>
      <xdr:col>25</xdr:col>
      <xdr:colOff>45619</xdr:colOff>
      <xdr:row>9</xdr:row>
      <xdr:rowOff>294860</xdr:rowOff>
    </xdr:to>
    <xdr:pic>
      <xdr:nvPicPr>
        <xdr:cNvPr id="12" name="11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614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85689</xdr:colOff>
      <xdr:row>9</xdr:row>
      <xdr:rowOff>38060</xdr:rowOff>
    </xdr:from>
    <xdr:to>
      <xdr:col>25</xdr:col>
      <xdr:colOff>337689</xdr:colOff>
      <xdr:row>9</xdr:row>
      <xdr:rowOff>290060</xdr:rowOff>
    </xdr:to>
    <xdr:pic>
      <xdr:nvPicPr>
        <xdr:cNvPr id="13" name="1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1534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47625</xdr:rowOff>
    </xdr:from>
    <xdr:to>
      <xdr:col>11</xdr:col>
      <xdr:colOff>171449</xdr:colOff>
      <xdr:row>6</xdr:row>
      <xdr:rowOff>101600</xdr:rowOff>
    </xdr:to>
    <xdr:pic>
      <xdr:nvPicPr>
        <xdr:cNvPr id="14" name="13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180975"/>
          <a:ext cx="4238625" cy="79692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8075" y="215566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330198</xdr:colOff>
      <xdr:row>4</xdr:row>
      <xdr:rowOff>78643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25425"/>
          <a:ext cx="330199" cy="48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6"/>
  <sheetViews>
    <sheetView tabSelected="1"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2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2</v>
      </c>
      <c r="B13" s="12">
        <v>1</v>
      </c>
      <c r="C13" s="12" t="s">
        <v>3</v>
      </c>
      <c r="D13" s="13"/>
      <c r="E13" s="14">
        <v>137</v>
      </c>
      <c r="F13" s="37">
        <f>(E13)/AE13</f>
        <v>0.33414634146341465</v>
      </c>
      <c r="G13" s="14">
        <v>153</v>
      </c>
      <c r="H13" s="37">
        <f>(G13)/AE13</f>
        <v>0.37317073170731707</v>
      </c>
      <c r="I13" s="14">
        <v>5</v>
      </c>
      <c r="J13" s="37">
        <f>(I13)/AE13</f>
        <v>1.2195121951219513E-2</v>
      </c>
      <c r="K13" s="14">
        <v>9</v>
      </c>
      <c r="L13" s="37">
        <f>(K13)/AE13</f>
        <v>2.1951219512195121E-2</v>
      </c>
      <c r="M13" s="14">
        <v>6</v>
      </c>
      <c r="N13" s="37">
        <f>(M13)/AE13</f>
        <v>1.4634146341463415E-2</v>
      </c>
      <c r="O13" s="14">
        <v>7</v>
      </c>
      <c r="P13" s="37">
        <f>(O13)/AE13</f>
        <v>1.7073170731707318E-2</v>
      </c>
      <c r="Q13" s="14">
        <v>20</v>
      </c>
      <c r="R13" s="37">
        <f>(Q13)/AE13</f>
        <v>4.878048780487805E-2</v>
      </c>
      <c r="S13" s="14">
        <v>43</v>
      </c>
      <c r="T13" s="37">
        <f>(S13)/AE13</f>
        <v>0.1048780487804878</v>
      </c>
      <c r="U13" s="14">
        <v>3</v>
      </c>
      <c r="V13" s="37">
        <f>(U13)/AE13</f>
        <v>7.3170731707317077E-3</v>
      </c>
      <c r="W13" s="14">
        <v>20</v>
      </c>
      <c r="X13" s="37">
        <f>(W13)/AE13</f>
        <v>4.878048780487805E-2</v>
      </c>
      <c r="Y13" s="14">
        <v>1</v>
      </c>
      <c r="Z13" s="37">
        <f>(Y13)/AE13</f>
        <v>2.4390243902439024E-3</v>
      </c>
      <c r="AA13" s="14">
        <v>404</v>
      </c>
      <c r="AB13" s="37">
        <f>(AA13)/AE13</f>
        <v>0.98536585365853657</v>
      </c>
      <c r="AC13" s="14">
        <v>6</v>
      </c>
      <c r="AD13" s="37">
        <f>(AC13)/AE13</f>
        <v>1.4634146341463415E-2</v>
      </c>
      <c r="AE13" s="14">
        <v>410</v>
      </c>
      <c r="AF13" s="39">
        <f>(AE13)/AE13</f>
        <v>1</v>
      </c>
      <c r="AG13" s="15"/>
      <c r="AH13" s="16">
        <v>576</v>
      </c>
      <c r="AI13" s="38">
        <f>(AE13)/AH13</f>
        <v>0.71180555555555558</v>
      </c>
    </row>
    <row r="14" spans="1:36" ht="15.75" thickBot="1">
      <c r="A14" s="30" t="s">
        <v>2</v>
      </c>
      <c r="B14" s="12">
        <v>2</v>
      </c>
      <c r="C14" s="12" t="s">
        <v>3</v>
      </c>
      <c r="D14" s="13"/>
      <c r="E14" s="14">
        <v>113</v>
      </c>
      <c r="F14" s="37">
        <f t="shared" ref="F14:F77" si="0">(E14)/AE14</f>
        <v>0.3192090395480226</v>
      </c>
      <c r="G14" s="14">
        <v>109</v>
      </c>
      <c r="H14" s="37">
        <f t="shared" ref="H14:H77" si="1">(G14)/AE14</f>
        <v>0.30790960451977401</v>
      </c>
      <c r="I14" s="14">
        <v>15</v>
      </c>
      <c r="J14" s="37">
        <f t="shared" ref="J14:J77" si="2">(I14)/AE14</f>
        <v>4.2372881355932202E-2</v>
      </c>
      <c r="K14" s="14">
        <v>4</v>
      </c>
      <c r="L14" s="37">
        <f t="shared" ref="L14:L77" si="3">(K14)/AE14</f>
        <v>1.1299435028248588E-2</v>
      </c>
      <c r="M14" s="14">
        <v>9</v>
      </c>
      <c r="N14" s="37">
        <f t="shared" ref="N14:N77" si="4">(M14)/AE14</f>
        <v>2.5423728813559324E-2</v>
      </c>
      <c r="O14" s="14">
        <v>5</v>
      </c>
      <c r="P14" s="37">
        <f t="shared" ref="P14:P77" si="5">(O14)/AE14</f>
        <v>1.4124293785310734E-2</v>
      </c>
      <c r="Q14" s="14">
        <v>17</v>
      </c>
      <c r="R14" s="37">
        <f t="shared" ref="R14:R77" si="6">(Q14)/AE14</f>
        <v>4.8022598870056499E-2</v>
      </c>
      <c r="S14" s="14">
        <v>52</v>
      </c>
      <c r="T14" s="37">
        <f t="shared" ref="T14:T77" si="7">(S14)/AE14</f>
        <v>0.14689265536723164</v>
      </c>
      <c r="U14" s="14">
        <v>2</v>
      </c>
      <c r="V14" s="37">
        <f t="shared" ref="V14:V77" si="8">(U14)/AE14</f>
        <v>5.6497175141242938E-3</v>
      </c>
      <c r="W14" s="14">
        <v>17</v>
      </c>
      <c r="X14" s="37">
        <f t="shared" ref="X14:X77" si="9">(W14)/AE14</f>
        <v>4.8022598870056499E-2</v>
      </c>
      <c r="Y14" s="14">
        <v>3</v>
      </c>
      <c r="Z14" s="37">
        <f t="shared" ref="Z14:Z77" si="10">(Y14)/AE14</f>
        <v>8.4745762711864406E-3</v>
      </c>
      <c r="AA14" s="14">
        <v>346</v>
      </c>
      <c r="AB14" s="37">
        <f t="shared" ref="AB14:AB77" si="11">(AA14)/AE14</f>
        <v>0.97740112994350281</v>
      </c>
      <c r="AC14" s="14">
        <v>8</v>
      </c>
      <c r="AD14" s="37">
        <f t="shared" ref="AD14:AD77" si="12">(AC14)/AE14</f>
        <v>2.2598870056497175E-2</v>
      </c>
      <c r="AE14" s="14">
        <v>354</v>
      </c>
      <c r="AF14" s="39">
        <f t="shared" ref="AF14:AF77" si="13">(AE14)/AE14</f>
        <v>1</v>
      </c>
      <c r="AG14" s="15"/>
      <c r="AH14" s="16">
        <v>648</v>
      </c>
      <c r="AI14" s="38">
        <f t="shared" ref="AI14:AI77" si="14">(AE14)/AH14</f>
        <v>0.54629629629629628</v>
      </c>
    </row>
    <row r="15" spans="1:36" ht="15.75" thickBot="1">
      <c r="A15" s="30" t="s">
        <v>2</v>
      </c>
      <c r="B15" s="12">
        <v>3</v>
      </c>
      <c r="C15" s="12" t="s">
        <v>3</v>
      </c>
      <c r="D15" s="13"/>
      <c r="E15" s="14">
        <v>154</v>
      </c>
      <c r="F15" s="37">
        <f t="shared" si="0"/>
        <v>0.33995584988962474</v>
      </c>
      <c r="G15" s="14">
        <v>169</v>
      </c>
      <c r="H15" s="37">
        <f t="shared" si="1"/>
        <v>0.3730684326710817</v>
      </c>
      <c r="I15" s="14">
        <v>14</v>
      </c>
      <c r="J15" s="37">
        <f t="shared" si="2"/>
        <v>3.0905077262693158E-2</v>
      </c>
      <c r="K15" s="14">
        <v>5</v>
      </c>
      <c r="L15" s="37">
        <f t="shared" si="3"/>
        <v>1.1037527593818985E-2</v>
      </c>
      <c r="M15" s="14">
        <v>12</v>
      </c>
      <c r="N15" s="37">
        <f t="shared" si="4"/>
        <v>2.6490066225165563E-2</v>
      </c>
      <c r="O15" s="14">
        <v>6</v>
      </c>
      <c r="P15" s="37">
        <f t="shared" si="5"/>
        <v>1.3245033112582781E-2</v>
      </c>
      <c r="Q15" s="14">
        <v>9</v>
      </c>
      <c r="R15" s="37">
        <f t="shared" si="6"/>
        <v>1.9867549668874173E-2</v>
      </c>
      <c r="S15" s="14">
        <v>33</v>
      </c>
      <c r="T15" s="37">
        <f t="shared" si="7"/>
        <v>7.2847682119205295E-2</v>
      </c>
      <c r="U15" s="14">
        <v>11</v>
      </c>
      <c r="V15" s="37">
        <f t="shared" si="8"/>
        <v>2.4282560706401765E-2</v>
      </c>
      <c r="W15" s="14">
        <v>19</v>
      </c>
      <c r="X15" s="37">
        <f t="shared" si="9"/>
        <v>4.194260485651214E-2</v>
      </c>
      <c r="Y15" s="14">
        <v>3</v>
      </c>
      <c r="Z15" s="37">
        <f t="shared" si="10"/>
        <v>6.6225165562913907E-3</v>
      </c>
      <c r="AA15" s="14">
        <v>435</v>
      </c>
      <c r="AB15" s="37">
        <f t="shared" si="11"/>
        <v>0.96026490066225167</v>
      </c>
      <c r="AC15" s="14">
        <v>18</v>
      </c>
      <c r="AD15" s="37">
        <f t="shared" si="12"/>
        <v>3.9735099337748346E-2</v>
      </c>
      <c r="AE15" s="14">
        <v>453</v>
      </c>
      <c r="AF15" s="39">
        <f t="shared" si="13"/>
        <v>1</v>
      </c>
      <c r="AG15" s="15"/>
      <c r="AH15" s="16">
        <v>667</v>
      </c>
      <c r="AI15" s="38">
        <f t="shared" si="14"/>
        <v>0.679160419790105</v>
      </c>
    </row>
    <row r="16" spans="1:36" ht="15.75" thickBot="1">
      <c r="A16" s="30" t="s">
        <v>2</v>
      </c>
      <c r="B16" s="12">
        <v>4</v>
      </c>
      <c r="C16" s="12" t="s">
        <v>3</v>
      </c>
      <c r="D16" s="13"/>
      <c r="E16" s="14">
        <v>99</v>
      </c>
      <c r="F16" s="37">
        <f t="shared" si="0"/>
        <v>0.33</v>
      </c>
      <c r="G16" s="14">
        <v>105</v>
      </c>
      <c r="H16" s="37">
        <f t="shared" si="1"/>
        <v>0.35</v>
      </c>
      <c r="I16" s="14">
        <v>12</v>
      </c>
      <c r="J16" s="37">
        <f t="shared" si="2"/>
        <v>0.04</v>
      </c>
      <c r="K16" s="14">
        <v>4</v>
      </c>
      <c r="L16" s="37">
        <f t="shared" si="3"/>
        <v>1.3333333333333334E-2</v>
      </c>
      <c r="M16" s="14">
        <v>4</v>
      </c>
      <c r="N16" s="37">
        <f t="shared" si="4"/>
        <v>1.3333333333333334E-2</v>
      </c>
      <c r="O16" s="14">
        <v>5</v>
      </c>
      <c r="P16" s="37">
        <f t="shared" si="5"/>
        <v>1.6666666666666666E-2</v>
      </c>
      <c r="Q16" s="14">
        <v>13</v>
      </c>
      <c r="R16" s="37">
        <f t="shared" si="6"/>
        <v>4.3333333333333335E-2</v>
      </c>
      <c r="S16" s="14">
        <v>26</v>
      </c>
      <c r="T16" s="37">
        <f t="shared" si="7"/>
        <v>8.666666666666667E-2</v>
      </c>
      <c r="U16" s="14">
        <v>5</v>
      </c>
      <c r="V16" s="37">
        <f t="shared" si="8"/>
        <v>1.6666666666666666E-2</v>
      </c>
      <c r="W16" s="14">
        <v>15</v>
      </c>
      <c r="X16" s="37">
        <f t="shared" si="9"/>
        <v>0.05</v>
      </c>
      <c r="Y16" s="14">
        <v>2</v>
      </c>
      <c r="Z16" s="37">
        <f t="shared" si="10"/>
        <v>6.6666666666666671E-3</v>
      </c>
      <c r="AA16" s="14">
        <v>290</v>
      </c>
      <c r="AB16" s="37">
        <f t="shared" si="11"/>
        <v>0.96666666666666667</v>
      </c>
      <c r="AC16" s="14">
        <v>10</v>
      </c>
      <c r="AD16" s="37">
        <f t="shared" si="12"/>
        <v>3.3333333333333333E-2</v>
      </c>
      <c r="AE16" s="14">
        <v>300</v>
      </c>
      <c r="AF16" s="39">
        <f t="shared" si="13"/>
        <v>1</v>
      </c>
      <c r="AG16" s="15"/>
      <c r="AH16" s="16">
        <v>667</v>
      </c>
      <c r="AI16" s="38">
        <f t="shared" si="14"/>
        <v>0.4497751124437781</v>
      </c>
    </row>
    <row r="17" spans="1:35" ht="15.75" thickBot="1">
      <c r="A17" s="30" t="s">
        <v>2</v>
      </c>
      <c r="B17" s="12">
        <v>4</v>
      </c>
      <c r="C17" s="12" t="s">
        <v>4</v>
      </c>
      <c r="D17" s="13"/>
      <c r="E17" s="14">
        <v>120</v>
      </c>
      <c r="F17" s="37">
        <f t="shared" si="0"/>
        <v>0.379746835443038</v>
      </c>
      <c r="G17" s="14">
        <v>0</v>
      </c>
      <c r="H17" s="37">
        <f t="shared" si="1"/>
        <v>0</v>
      </c>
      <c r="I17" s="14">
        <v>18</v>
      </c>
      <c r="J17" s="37">
        <f t="shared" si="2"/>
        <v>5.6962025316455694E-2</v>
      </c>
      <c r="K17" s="14">
        <v>7</v>
      </c>
      <c r="L17" s="37">
        <f t="shared" si="3"/>
        <v>2.2151898734177215E-2</v>
      </c>
      <c r="M17" s="14">
        <v>0</v>
      </c>
      <c r="N17" s="37">
        <f t="shared" si="4"/>
        <v>0</v>
      </c>
      <c r="O17" s="14">
        <v>0</v>
      </c>
      <c r="P17" s="37">
        <f t="shared" si="5"/>
        <v>0</v>
      </c>
      <c r="Q17" s="14">
        <v>11</v>
      </c>
      <c r="R17" s="37">
        <f t="shared" si="6"/>
        <v>3.4810126582278479E-2</v>
      </c>
      <c r="S17" s="14">
        <v>31</v>
      </c>
      <c r="T17" s="37">
        <f t="shared" si="7"/>
        <v>9.8101265822784806E-2</v>
      </c>
      <c r="U17" s="14">
        <v>4</v>
      </c>
      <c r="V17" s="37">
        <f t="shared" si="8"/>
        <v>1.2658227848101266E-2</v>
      </c>
      <c r="W17" s="14">
        <v>9</v>
      </c>
      <c r="X17" s="37">
        <f t="shared" si="9"/>
        <v>2.8481012658227847E-2</v>
      </c>
      <c r="Y17" s="14">
        <v>110</v>
      </c>
      <c r="Z17" s="37">
        <f t="shared" si="10"/>
        <v>0.34810126582278483</v>
      </c>
      <c r="AA17" s="14">
        <v>310</v>
      </c>
      <c r="AB17" s="37">
        <f t="shared" si="11"/>
        <v>0.98101265822784811</v>
      </c>
      <c r="AC17" s="14">
        <v>6</v>
      </c>
      <c r="AD17" s="37">
        <f t="shared" si="12"/>
        <v>1.8987341772151899E-2</v>
      </c>
      <c r="AE17" s="14">
        <v>316</v>
      </c>
      <c r="AF17" s="39">
        <f t="shared" si="13"/>
        <v>1</v>
      </c>
      <c r="AG17" s="15"/>
      <c r="AH17" s="16">
        <v>667</v>
      </c>
      <c r="AI17" s="38">
        <f t="shared" si="14"/>
        <v>0.47376311844077962</v>
      </c>
    </row>
    <row r="18" spans="1:35" ht="15.75" thickBot="1">
      <c r="A18" s="30" t="s">
        <v>2</v>
      </c>
      <c r="B18" s="12">
        <v>4</v>
      </c>
      <c r="C18" s="12" t="s">
        <v>5</v>
      </c>
      <c r="D18" s="13"/>
      <c r="E18" s="14">
        <v>99</v>
      </c>
      <c r="F18" s="37">
        <f t="shared" si="0"/>
        <v>0.31832797427652731</v>
      </c>
      <c r="G18" s="14">
        <v>134</v>
      </c>
      <c r="H18" s="37">
        <f t="shared" si="1"/>
        <v>0.43086816720257237</v>
      </c>
      <c r="I18" s="14">
        <v>11</v>
      </c>
      <c r="J18" s="37">
        <f t="shared" si="2"/>
        <v>3.5369774919614148E-2</v>
      </c>
      <c r="K18" s="14">
        <v>6</v>
      </c>
      <c r="L18" s="37">
        <f t="shared" si="3"/>
        <v>1.9292604501607719E-2</v>
      </c>
      <c r="M18" s="14">
        <v>0</v>
      </c>
      <c r="N18" s="37">
        <f t="shared" si="4"/>
        <v>0</v>
      </c>
      <c r="O18" s="14">
        <v>2</v>
      </c>
      <c r="P18" s="37">
        <f t="shared" si="5"/>
        <v>6.4308681672025723E-3</v>
      </c>
      <c r="Q18" s="14">
        <v>9</v>
      </c>
      <c r="R18" s="37">
        <f t="shared" si="6"/>
        <v>2.8938906752411574E-2</v>
      </c>
      <c r="S18" s="14">
        <v>25</v>
      </c>
      <c r="T18" s="37">
        <f t="shared" si="7"/>
        <v>8.0385852090032156E-2</v>
      </c>
      <c r="U18" s="14">
        <v>6</v>
      </c>
      <c r="V18" s="37">
        <f t="shared" si="8"/>
        <v>1.9292604501607719E-2</v>
      </c>
      <c r="W18" s="14">
        <v>7</v>
      </c>
      <c r="X18" s="37">
        <f t="shared" si="9"/>
        <v>2.2508038585209004E-2</v>
      </c>
      <c r="Y18" s="14">
        <v>0</v>
      </c>
      <c r="Z18" s="37">
        <f t="shared" si="10"/>
        <v>0</v>
      </c>
      <c r="AA18" s="14">
        <v>299</v>
      </c>
      <c r="AB18" s="37">
        <f t="shared" si="11"/>
        <v>0.96141479099678462</v>
      </c>
      <c r="AC18" s="14">
        <v>12</v>
      </c>
      <c r="AD18" s="37">
        <f t="shared" si="12"/>
        <v>3.8585209003215437E-2</v>
      </c>
      <c r="AE18" s="14">
        <v>311</v>
      </c>
      <c r="AF18" s="39">
        <f t="shared" si="13"/>
        <v>1</v>
      </c>
      <c r="AG18" s="15"/>
      <c r="AH18" s="16">
        <v>667</v>
      </c>
      <c r="AI18" s="38">
        <f t="shared" si="14"/>
        <v>0.46626686656671662</v>
      </c>
    </row>
    <row r="19" spans="1:35" ht="15.75" thickBot="1">
      <c r="A19" s="30" t="s">
        <v>2</v>
      </c>
      <c r="B19" s="12">
        <v>4</v>
      </c>
      <c r="C19" s="12" t="s">
        <v>6</v>
      </c>
      <c r="D19" s="13"/>
      <c r="E19" s="14">
        <v>78</v>
      </c>
      <c r="F19" s="37">
        <f t="shared" si="0"/>
        <v>0.27083333333333331</v>
      </c>
      <c r="G19" s="14">
        <v>109</v>
      </c>
      <c r="H19" s="37">
        <f t="shared" si="1"/>
        <v>0.37847222222222221</v>
      </c>
      <c r="I19" s="14">
        <v>6</v>
      </c>
      <c r="J19" s="37">
        <f t="shared" si="2"/>
        <v>2.0833333333333332E-2</v>
      </c>
      <c r="K19" s="14">
        <v>6</v>
      </c>
      <c r="L19" s="37">
        <f t="shared" si="3"/>
        <v>2.0833333333333332E-2</v>
      </c>
      <c r="M19" s="14">
        <v>8</v>
      </c>
      <c r="N19" s="37">
        <f t="shared" si="4"/>
        <v>2.7777777777777776E-2</v>
      </c>
      <c r="O19" s="14">
        <v>4</v>
      </c>
      <c r="P19" s="37">
        <f t="shared" si="5"/>
        <v>1.3888888888888888E-2</v>
      </c>
      <c r="Q19" s="14">
        <v>7</v>
      </c>
      <c r="R19" s="37">
        <f t="shared" si="6"/>
        <v>2.4305555555555556E-2</v>
      </c>
      <c r="S19" s="14">
        <v>38</v>
      </c>
      <c r="T19" s="37">
        <f t="shared" si="7"/>
        <v>0.13194444444444445</v>
      </c>
      <c r="U19" s="14">
        <v>4</v>
      </c>
      <c r="V19" s="37">
        <f t="shared" si="8"/>
        <v>1.3888888888888888E-2</v>
      </c>
      <c r="W19" s="14">
        <v>15</v>
      </c>
      <c r="X19" s="37">
        <f t="shared" si="9"/>
        <v>5.2083333333333336E-2</v>
      </c>
      <c r="Y19" s="14">
        <v>6</v>
      </c>
      <c r="Z19" s="37">
        <f t="shared" si="10"/>
        <v>2.0833333333333332E-2</v>
      </c>
      <c r="AA19" s="14">
        <v>281</v>
      </c>
      <c r="AB19" s="37">
        <f t="shared" si="11"/>
        <v>0.97569444444444442</v>
      </c>
      <c r="AC19" s="14">
        <v>7</v>
      </c>
      <c r="AD19" s="37">
        <f t="shared" si="12"/>
        <v>2.4305555555555556E-2</v>
      </c>
      <c r="AE19" s="14">
        <v>288</v>
      </c>
      <c r="AF19" s="39">
        <f t="shared" si="13"/>
        <v>1</v>
      </c>
      <c r="AG19" s="15"/>
      <c r="AH19" s="16">
        <v>667</v>
      </c>
      <c r="AI19" s="38">
        <f t="shared" si="14"/>
        <v>0.43178410794602701</v>
      </c>
    </row>
    <row r="20" spans="1:35" ht="15.75" thickBot="1">
      <c r="A20" s="30" t="s">
        <v>2</v>
      </c>
      <c r="B20" s="12">
        <v>4</v>
      </c>
      <c r="C20" s="12" t="s">
        <v>7</v>
      </c>
      <c r="D20" s="13"/>
      <c r="E20" s="14">
        <v>106</v>
      </c>
      <c r="F20" s="37">
        <f t="shared" si="0"/>
        <v>0.33757961783439489</v>
      </c>
      <c r="G20" s="14">
        <v>124</v>
      </c>
      <c r="H20" s="37">
        <f t="shared" si="1"/>
        <v>0.39490445859872614</v>
      </c>
      <c r="I20" s="14">
        <v>14</v>
      </c>
      <c r="J20" s="37">
        <f t="shared" si="2"/>
        <v>4.4585987261146494E-2</v>
      </c>
      <c r="K20" s="14">
        <v>3</v>
      </c>
      <c r="L20" s="37">
        <f t="shared" si="3"/>
        <v>9.5541401273885346E-3</v>
      </c>
      <c r="M20" s="14">
        <v>0</v>
      </c>
      <c r="N20" s="37">
        <f t="shared" si="4"/>
        <v>0</v>
      </c>
      <c r="O20" s="14">
        <v>2</v>
      </c>
      <c r="P20" s="37">
        <f t="shared" si="5"/>
        <v>6.369426751592357E-3</v>
      </c>
      <c r="Q20" s="14">
        <v>6</v>
      </c>
      <c r="R20" s="37">
        <f t="shared" si="6"/>
        <v>1.9108280254777069E-2</v>
      </c>
      <c r="S20" s="14">
        <v>20</v>
      </c>
      <c r="T20" s="37">
        <f t="shared" si="7"/>
        <v>6.3694267515923567E-2</v>
      </c>
      <c r="U20" s="14">
        <v>5</v>
      </c>
      <c r="V20" s="37">
        <f t="shared" si="8"/>
        <v>1.5923566878980892E-2</v>
      </c>
      <c r="W20" s="14">
        <v>18</v>
      </c>
      <c r="X20" s="37">
        <f t="shared" si="9"/>
        <v>5.7324840764331211E-2</v>
      </c>
      <c r="Y20" s="14">
        <v>0</v>
      </c>
      <c r="Z20" s="37">
        <f t="shared" si="10"/>
        <v>0</v>
      </c>
      <c r="AA20" s="14">
        <v>298</v>
      </c>
      <c r="AB20" s="37">
        <f t="shared" si="11"/>
        <v>0.94904458598726116</v>
      </c>
      <c r="AC20" s="14">
        <v>16</v>
      </c>
      <c r="AD20" s="37">
        <f t="shared" si="12"/>
        <v>5.0955414012738856E-2</v>
      </c>
      <c r="AE20" s="14">
        <v>314</v>
      </c>
      <c r="AF20" s="39">
        <f t="shared" si="13"/>
        <v>1</v>
      </c>
      <c r="AG20" s="15"/>
      <c r="AH20" s="16">
        <v>667</v>
      </c>
      <c r="AI20" s="38">
        <f t="shared" si="14"/>
        <v>0.47076461769115441</v>
      </c>
    </row>
    <row r="21" spans="1:35" ht="15.75" thickBot="1">
      <c r="A21" s="30" t="s">
        <v>2</v>
      </c>
      <c r="B21" s="12">
        <v>4</v>
      </c>
      <c r="C21" s="12" t="s">
        <v>8</v>
      </c>
      <c r="D21" s="13"/>
      <c r="E21" s="14">
        <v>84</v>
      </c>
      <c r="F21" s="37">
        <f t="shared" si="0"/>
        <v>0.27906976744186046</v>
      </c>
      <c r="G21" s="14">
        <v>111</v>
      </c>
      <c r="H21" s="37">
        <f t="shared" si="1"/>
        <v>0.3687707641196013</v>
      </c>
      <c r="I21" s="14">
        <v>18</v>
      </c>
      <c r="J21" s="37">
        <f t="shared" si="2"/>
        <v>5.9800664451827246E-2</v>
      </c>
      <c r="K21" s="14">
        <v>8</v>
      </c>
      <c r="L21" s="37">
        <f t="shared" si="3"/>
        <v>2.6578073089700997E-2</v>
      </c>
      <c r="M21" s="14">
        <v>4</v>
      </c>
      <c r="N21" s="37">
        <f t="shared" si="4"/>
        <v>1.3289036544850499E-2</v>
      </c>
      <c r="O21" s="14">
        <v>2</v>
      </c>
      <c r="P21" s="37">
        <f t="shared" si="5"/>
        <v>6.6445182724252493E-3</v>
      </c>
      <c r="Q21" s="14">
        <v>11</v>
      </c>
      <c r="R21" s="37">
        <f t="shared" si="6"/>
        <v>3.6544850498338874E-2</v>
      </c>
      <c r="S21" s="14">
        <v>29</v>
      </c>
      <c r="T21" s="37">
        <f t="shared" si="7"/>
        <v>9.634551495016612E-2</v>
      </c>
      <c r="U21" s="14">
        <v>2</v>
      </c>
      <c r="V21" s="37">
        <f t="shared" si="8"/>
        <v>6.6445182724252493E-3</v>
      </c>
      <c r="W21" s="14">
        <v>16</v>
      </c>
      <c r="X21" s="37">
        <f t="shared" si="9"/>
        <v>5.3156146179401995E-2</v>
      </c>
      <c r="Y21" s="14">
        <v>5</v>
      </c>
      <c r="Z21" s="37">
        <f t="shared" si="10"/>
        <v>1.6611295681063124E-2</v>
      </c>
      <c r="AA21" s="14">
        <v>290</v>
      </c>
      <c r="AB21" s="37">
        <f t="shared" si="11"/>
        <v>0.96345514950166111</v>
      </c>
      <c r="AC21" s="14">
        <v>11</v>
      </c>
      <c r="AD21" s="37">
        <f t="shared" si="12"/>
        <v>3.6544850498338874E-2</v>
      </c>
      <c r="AE21" s="14">
        <v>301</v>
      </c>
      <c r="AF21" s="39">
        <f t="shared" si="13"/>
        <v>1</v>
      </c>
      <c r="AG21" s="15"/>
      <c r="AH21" s="16">
        <v>667</v>
      </c>
      <c r="AI21" s="38">
        <f t="shared" si="14"/>
        <v>0.45127436281859068</v>
      </c>
    </row>
    <row r="22" spans="1:35" ht="15.75" thickBot="1">
      <c r="A22" s="30" t="s">
        <v>2</v>
      </c>
      <c r="B22" s="12">
        <v>4</v>
      </c>
      <c r="C22" s="12" t="s">
        <v>9</v>
      </c>
      <c r="D22" s="13"/>
      <c r="E22" s="14">
        <v>112</v>
      </c>
      <c r="F22" s="37">
        <f t="shared" si="0"/>
        <v>0.34890965732087226</v>
      </c>
      <c r="G22" s="14">
        <v>96</v>
      </c>
      <c r="H22" s="37">
        <f t="shared" si="1"/>
        <v>0.29906542056074764</v>
      </c>
      <c r="I22" s="14">
        <v>13</v>
      </c>
      <c r="J22" s="37">
        <f t="shared" si="2"/>
        <v>4.0498442367601244E-2</v>
      </c>
      <c r="K22" s="14">
        <v>6</v>
      </c>
      <c r="L22" s="37">
        <f t="shared" si="3"/>
        <v>1.8691588785046728E-2</v>
      </c>
      <c r="M22" s="14">
        <v>8</v>
      </c>
      <c r="N22" s="37">
        <f t="shared" si="4"/>
        <v>2.4922118380062305E-2</v>
      </c>
      <c r="O22" s="14">
        <v>6</v>
      </c>
      <c r="P22" s="37">
        <f t="shared" si="5"/>
        <v>1.8691588785046728E-2</v>
      </c>
      <c r="Q22" s="14">
        <v>7</v>
      </c>
      <c r="R22" s="37">
        <f t="shared" si="6"/>
        <v>2.1806853582554516E-2</v>
      </c>
      <c r="S22" s="14">
        <v>34</v>
      </c>
      <c r="T22" s="37">
        <f t="shared" si="7"/>
        <v>0.1059190031152648</v>
      </c>
      <c r="U22" s="14">
        <v>5</v>
      </c>
      <c r="V22" s="37">
        <f t="shared" si="8"/>
        <v>1.5576323987538941E-2</v>
      </c>
      <c r="W22" s="14">
        <v>12</v>
      </c>
      <c r="X22" s="37">
        <f t="shared" si="9"/>
        <v>3.7383177570093455E-2</v>
      </c>
      <c r="Y22" s="14">
        <v>7</v>
      </c>
      <c r="Z22" s="37">
        <f t="shared" si="10"/>
        <v>2.1806853582554516E-2</v>
      </c>
      <c r="AA22" s="14">
        <v>306</v>
      </c>
      <c r="AB22" s="37">
        <f t="shared" si="11"/>
        <v>0.95327102803738317</v>
      </c>
      <c r="AC22" s="14">
        <v>15</v>
      </c>
      <c r="AD22" s="37">
        <f t="shared" si="12"/>
        <v>4.6728971962616821E-2</v>
      </c>
      <c r="AE22" s="14">
        <v>321</v>
      </c>
      <c r="AF22" s="39">
        <f t="shared" si="13"/>
        <v>1</v>
      </c>
      <c r="AG22" s="15"/>
      <c r="AH22" s="16">
        <v>667</v>
      </c>
      <c r="AI22" s="38">
        <f t="shared" si="14"/>
        <v>0.48125937031484256</v>
      </c>
    </row>
    <row r="23" spans="1:35" ht="15.75" thickBot="1">
      <c r="A23" s="30" t="s">
        <v>2</v>
      </c>
      <c r="B23" s="12">
        <v>4</v>
      </c>
      <c r="C23" s="12" t="s">
        <v>10</v>
      </c>
      <c r="D23" s="13"/>
      <c r="E23" s="14">
        <v>119</v>
      </c>
      <c r="F23" s="37">
        <f t="shared" si="0"/>
        <v>0.39666666666666667</v>
      </c>
      <c r="G23" s="14">
        <v>109</v>
      </c>
      <c r="H23" s="37">
        <f t="shared" si="1"/>
        <v>0.36333333333333334</v>
      </c>
      <c r="I23" s="14">
        <v>8</v>
      </c>
      <c r="J23" s="37">
        <f t="shared" si="2"/>
        <v>2.6666666666666668E-2</v>
      </c>
      <c r="K23" s="14">
        <v>4</v>
      </c>
      <c r="L23" s="37">
        <f t="shared" si="3"/>
        <v>1.3333333333333334E-2</v>
      </c>
      <c r="M23" s="14">
        <v>4</v>
      </c>
      <c r="N23" s="37">
        <f t="shared" si="4"/>
        <v>1.3333333333333334E-2</v>
      </c>
      <c r="O23" s="14">
        <v>3</v>
      </c>
      <c r="P23" s="37">
        <f t="shared" si="5"/>
        <v>0.01</v>
      </c>
      <c r="Q23" s="14">
        <v>5</v>
      </c>
      <c r="R23" s="37">
        <f t="shared" si="6"/>
        <v>1.6666666666666666E-2</v>
      </c>
      <c r="S23" s="14">
        <v>28</v>
      </c>
      <c r="T23" s="37">
        <f t="shared" si="7"/>
        <v>9.3333333333333338E-2</v>
      </c>
      <c r="U23" s="14">
        <v>3</v>
      </c>
      <c r="V23" s="37">
        <f t="shared" si="8"/>
        <v>0.01</v>
      </c>
      <c r="W23" s="14">
        <v>9</v>
      </c>
      <c r="X23" s="37">
        <f t="shared" si="9"/>
        <v>0.03</v>
      </c>
      <c r="Y23" s="14">
        <v>3</v>
      </c>
      <c r="Z23" s="37">
        <f t="shared" si="10"/>
        <v>0.01</v>
      </c>
      <c r="AA23" s="14">
        <v>295</v>
      </c>
      <c r="AB23" s="37">
        <f t="shared" si="11"/>
        <v>0.98333333333333328</v>
      </c>
      <c r="AC23" s="14">
        <v>5</v>
      </c>
      <c r="AD23" s="37">
        <f t="shared" si="12"/>
        <v>1.6666666666666666E-2</v>
      </c>
      <c r="AE23" s="14">
        <v>300</v>
      </c>
      <c r="AF23" s="39">
        <f t="shared" si="13"/>
        <v>1</v>
      </c>
      <c r="AG23" s="15"/>
      <c r="AH23" s="16">
        <v>624</v>
      </c>
      <c r="AI23" s="38">
        <f t="shared" si="14"/>
        <v>0.48076923076923078</v>
      </c>
    </row>
    <row r="24" spans="1:35" ht="15.75" thickBot="1">
      <c r="A24" s="30" t="s">
        <v>2</v>
      </c>
      <c r="B24" s="12">
        <v>4</v>
      </c>
      <c r="C24" s="12" t="s">
        <v>11</v>
      </c>
      <c r="D24" s="13"/>
      <c r="E24" s="14">
        <v>112</v>
      </c>
      <c r="F24" s="37">
        <f t="shared" si="0"/>
        <v>0.38356164383561642</v>
      </c>
      <c r="G24" s="14">
        <v>92</v>
      </c>
      <c r="H24" s="37">
        <f t="shared" si="1"/>
        <v>0.31506849315068491</v>
      </c>
      <c r="I24" s="14">
        <v>10</v>
      </c>
      <c r="J24" s="37">
        <f t="shared" si="2"/>
        <v>3.4246575342465752E-2</v>
      </c>
      <c r="K24" s="14">
        <v>1</v>
      </c>
      <c r="L24" s="37">
        <f t="shared" si="3"/>
        <v>3.4246575342465752E-3</v>
      </c>
      <c r="M24" s="14">
        <v>11</v>
      </c>
      <c r="N24" s="37">
        <f t="shared" si="4"/>
        <v>3.7671232876712327E-2</v>
      </c>
      <c r="O24" s="14">
        <v>2</v>
      </c>
      <c r="P24" s="37">
        <f t="shared" si="5"/>
        <v>6.8493150684931503E-3</v>
      </c>
      <c r="Q24" s="14">
        <v>10</v>
      </c>
      <c r="R24" s="37">
        <f t="shared" si="6"/>
        <v>3.4246575342465752E-2</v>
      </c>
      <c r="S24" s="14">
        <v>33</v>
      </c>
      <c r="T24" s="37">
        <f t="shared" si="7"/>
        <v>0.11301369863013698</v>
      </c>
      <c r="U24" s="14">
        <v>4</v>
      </c>
      <c r="V24" s="37">
        <f t="shared" si="8"/>
        <v>1.3698630136986301E-2</v>
      </c>
      <c r="W24" s="14">
        <v>10</v>
      </c>
      <c r="X24" s="37">
        <f t="shared" si="9"/>
        <v>3.4246575342465752E-2</v>
      </c>
      <c r="Y24" s="14">
        <v>2</v>
      </c>
      <c r="Z24" s="37">
        <f t="shared" si="10"/>
        <v>6.8493150684931503E-3</v>
      </c>
      <c r="AA24" s="14">
        <v>287</v>
      </c>
      <c r="AB24" s="37">
        <f t="shared" si="11"/>
        <v>0.98287671232876717</v>
      </c>
      <c r="AC24" s="14">
        <v>5</v>
      </c>
      <c r="AD24" s="37">
        <f t="shared" si="12"/>
        <v>1.7123287671232876E-2</v>
      </c>
      <c r="AE24" s="14">
        <v>292</v>
      </c>
      <c r="AF24" s="39">
        <f t="shared" si="13"/>
        <v>1</v>
      </c>
      <c r="AG24" s="15"/>
      <c r="AH24" s="16">
        <v>623</v>
      </c>
      <c r="AI24" s="38">
        <f t="shared" si="14"/>
        <v>0.46869983948635635</v>
      </c>
    </row>
    <row r="25" spans="1:35" ht="15.75" thickBot="1">
      <c r="A25" s="30" t="s">
        <v>2</v>
      </c>
      <c r="B25" s="12">
        <v>4</v>
      </c>
      <c r="C25" s="12" t="s">
        <v>12</v>
      </c>
      <c r="D25" s="13"/>
      <c r="E25" s="14">
        <v>86</v>
      </c>
      <c r="F25" s="37">
        <f t="shared" si="0"/>
        <v>0.31272727272727274</v>
      </c>
      <c r="G25" s="14">
        <v>94</v>
      </c>
      <c r="H25" s="37">
        <f t="shared" si="1"/>
        <v>0.3418181818181818</v>
      </c>
      <c r="I25" s="14">
        <v>8</v>
      </c>
      <c r="J25" s="37">
        <f t="shared" si="2"/>
        <v>2.9090909090909091E-2</v>
      </c>
      <c r="K25" s="14">
        <v>4</v>
      </c>
      <c r="L25" s="37">
        <f t="shared" si="3"/>
        <v>1.4545454545454545E-2</v>
      </c>
      <c r="M25" s="14">
        <v>6</v>
      </c>
      <c r="N25" s="37">
        <f t="shared" si="4"/>
        <v>2.181818181818182E-2</v>
      </c>
      <c r="O25" s="14">
        <v>4</v>
      </c>
      <c r="P25" s="37">
        <f t="shared" si="5"/>
        <v>1.4545454545454545E-2</v>
      </c>
      <c r="Q25" s="14">
        <v>13</v>
      </c>
      <c r="R25" s="37">
        <f t="shared" si="6"/>
        <v>4.7272727272727272E-2</v>
      </c>
      <c r="S25" s="14">
        <v>35</v>
      </c>
      <c r="T25" s="37">
        <f t="shared" si="7"/>
        <v>0.12727272727272726</v>
      </c>
      <c r="U25" s="14">
        <v>2</v>
      </c>
      <c r="V25" s="37">
        <f t="shared" si="8"/>
        <v>7.2727272727272727E-3</v>
      </c>
      <c r="W25" s="14">
        <v>12</v>
      </c>
      <c r="X25" s="37">
        <f t="shared" si="9"/>
        <v>4.363636363636364E-2</v>
      </c>
      <c r="Y25" s="14">
        <v>4</v>
      </c>
      <c r="Z25" s="37">
        <f t="shared" si="10"/>
        <v>1.4545454545454545E-2</v>
      </c>
      <c r="AA25" s="14">
        <v>268</v>
      </c>
      <c r="AB25" s="37">
        <f t="shared" si="11"/>
        <v>0.97454545454545449</v>
      </c>
      <c r="AC25" s="14">
        <v>7</v>
      </c>
      <c r="AD25" s="37">
        <f t="shared" si="12"/>
        <v>2.5454545454545455E-2</v>
      </c>
      <c r="AE25" s="14">
        <v>275</v>
      </c>
      <c r="AF25" s="39">
        <f t="shared" si="13"/>
        <v>1</v>
      </c>
      <c r="AG25" s="15"/>
      <c r="AH25" s="16">
        <v>623</v>
      </c>
      <c r="AI25" s="38">
        <f t="shared" si="14"/>
        <v>0.44141252006420545</v>
      </c>
    </row>
    <row r="26" spans="1:35" ht="15.75" thickBot="1">
      <c r="A26" s="30" t="s">
        <v>2</v>
      </c>
      <c r="B26" s="12">
        <v>4</v>
      </c>
      <c r="C26" s="12" t="s">
        <v>13</v>
      </c>
      <c r="D26" s="13"/>
      <c r="E26" s="14">
        <v>96</v>
      </c>
      <c r="F26" s="37">
        <f t="shared" si="0"/>
        <v>0.37647058823529411</v>
      </c>
      <c r="G26" s="14">
        <v>71</v>
      </c>
      <c r="H26" s="37">
        <f t="shared" si="1"/>
        <v>0.27843137254901962</v>
      </c>
      <c r="I26" s="14">
        <v>9</v>
      </c>
      <c r="J26" s="37">
        <f t="shared" si="2"/>
        <v>3.5294117647058823E-2</v>
      </c>
      <c r="K26" s="14">
        <v>2</v>
      </c>
      <c r="L26" s="37">
        <f t="shared" si="3"/>
        <v>7.8431372549019607E-3</v>
      </c>
      <c r="M26" s="14">
        <v>8</v>
      </c>
      <c r="N26" s="37">
        <f t="shared" si="4"/>
        <v>3.1372549019607843E-2</v>
      </c>
      <c r="O26" s="14">
        <v>6</v>
      </c>
      <c r="P26" s="37">
        <f t="shared" si="5"/>
        <v>2.3529411764705882E-2</v>
      </c>
      <c r="Q26" s="14">
        <v>7</v>
      </c>
      <c r="R26" s="37">
        <f t="shared" si="6"/>
        <v>2.7450980392156862E-2</v>
      </c>
      <c r="S26" s="14">
        <v>27</v>
      </c>
      <c r="T26" s="37">
        <f t="shared" si="7"/>
        <v>0.10588235294117647</v>
      </c>
      <c r="U26" s="14">
        <v>4</v>
      </c>
      <c r="V26" s="37">
        <f t="shared" si="8"/>
        <v>1.5686274509803921E-2</v>
      </c>
      <c r="W26" s="14">
        <v>11</v>
      </c>
      <c r="X26" s="37">
        <f t="shared" si="9"/>
        <v>4.3137254901960784E-2</v>
      </c>
      <c r="Y26" s="14">
        <v>6</v>
      </c>
      <c r="Z26" s="37">
        <f t="shared" si="10"/>
        <v>2.3529411764705882E-2</v>
      </c>
      <c r="AA26" s="14">
        <v>247</v>
      </c>
      <c r="AB26" s="37">
        <f t="shared" si="11"/>
        <v>0.96862745098039216</v>
      </c>
      <c r="AC26" s="14">
        <v>8</v>
      </c>
      <c r="AD26" s="37">
        <f t="shared" si="12"/>
        <v>3.1372549019607843E-2</v>
      </c>
      <c r="AE26" s="14">
        <v>255</v>
      </c>
      <c r="AF26" s="39">
        <f t="shared" si="13"/>
        <v>1</v>
      </c>
      <c r="AG26" s="15"/>
      <c r="AH26" s="16">
        <v>623</v>
      </c>
      <c r="AI26" s="38">
        <f t="shared" si="14"/>
        <v>0.40930979133226325</v>
      </c>
    </row>
    <row r="27" spans="1:35" ht="15.75" thickBot="1">
      <c r="A27" s="30" t="s">
        <v>2</v>
      </c>
      <c r="B27" s="12">
        <v>4</v>
      </c>
      <c r="C27" s="12" t="s">
        <v>14</v>
      </c>
      <c r="D27" s="13"/>
      <c r="E27" s="14">
        <v>89</v>
      </c>
      <c r="F27" s="37">
        <f t="shared" si="0"/>
        <v>0.31785714285714284</v>
      </c>
      <c r="G27" s="14">
        <v>104</v>
      </c>
      <c r="H27" s="37">
        <f t="shared" si="1"/>
        <v>0.37142857142857144</v>
      </c>
      <c r="I27" s="14">
        <v>10</v>
      </c>
      <c r="J27" s="37">
        <f t="shared" si="2"/>
        <v>3.5714285714285712E-2</v>
      </c>
      <c r="K27" s="14">
        <v>4</v>
      </c>
      <c r="L27" s="37">
        <f t="shared" si="3"/>
        <v>1.4285714285714285E-2</v>
      </c>
      <c r="M27" s="14">
        <v>4</v>
      </c>
      <c r="N27" s="37">
        <f t="shared" si="4"/>
        <v>1.4285714285714285E-2</v>
      </c>
      <c r="O27" s="14">
        <v>3</v>
      </c>
      <c r="P27" s="37">
        <f t="shared" si="5"/>
        <v>1.0714285714285714E-2</v>
      </c>
      <c r="Q27" s="14">
        <v>12</v>
      </c>
      <c r="R27" s="37">
        <f t="shared" si="6"/>
        <v>4.2857142857142858E-2</v>
      </c>
      <c r="S27" s="14">
        <v>29</v>
      </c>
      <c r="T27" s="37">
        <f t="shared" si="7"/>
        <v>0.10357142857142858</v>
      </c>
      <c r="U27" s="14">
        <v>3</v>
      </c>
      <c r="V27" s="37">
        <f t="shared" si="8"/>
        <v>1.0714285714285714E-2</v>
      </c>
      <c r="W27" s="14">
        <v>6</v>
      </c>
      <c r="X27" s="37">
        <f t="shared" si="9"/>
        <v>2.1428571428571429E-2</v>
      </c>
      <c r="Y27" s="14">
        <v>7</v>
      </c>
      <c r="Z27" s="37">
        <f t="shared" si="10"/>
        <v>2.5000000000000001E-2</v>
      </c>
      <c r="AA27" s="14">
        <v>271</v>
      </c>
      <c r="AB27" s="37">
        <f t="shared" si="11"/>
        <v>0.96785714285714286</v>
      </c>
      <c r="AC27" s="14">
        <v>9</v>
      </c>
      <c r="AD27" s="37">
        <f t="shared" si="12"/>
        <v>3.214285714285714E-2</v>
      </c>
      <c r="AE27" s="14">
        <v>280</v>
      </c>
      <c r="AF27" s="39">
        <f t="shared" si="13"/>
        <v>1</v>
      </c>
      <c r="AG27" s="15"/>
      <c r="AH27" s="16">
        <v>566</v>
      </c>
      <c r="AI27" s="38">
        <f t="shared" si="14"/>
        <v>0.49469964664310956</v>
      </c>
    </row>
    <row r="28" spans="1:35" ht="15.75" thickBot="1">
      <c r="A28" s="30" t="s">
        <v>2</v>
      </c>
      <c r="B28" s="12">
        <v>4</v>
      </c>
      <c r="C28" s="12" t="s">
        <v>15</v>
      </c>
      <c r="D28" s="13"/>
      <c r="E28" s="14">
        <v>82</v>
      </c>
      <c r="F28" s="37">
        <f t="shared" si="0"/>
        <v>0.31538461538461537</v>
      </c>
      <c r="G28" s="14">
        <v>96</v>
      </c>
      <c r="H28" s="37">
        <f t="shared" si="1"/>
        <v>0.36923076923076925</v>
      </c>
      <c r="I28" s="14">
        <v>7</v>
      </c>
      <c r="J28" s="37">
        <f t="shared" si="2"/>
        <v>2.6923076923076925E-2</v>
      </c>
      <c r="K28" s="14">
        <v>3</v>
      </c>
      <c r="L28" s="37">
        <f t="shared" si="3"/>
        <v>1.1538461538461539E-2</v>
      </c>
      <c r="M28" s="14">
        <v>5</v>
      </c>
      <c r="N28" s="37">
        <f t="shared" si="4"/>
        <v>1.9230769230769232E-2</v>
      </c>
      <c r="O28" s="14">
        <v>4</v>
      </c>
      <c r="P28" s="37">
        <f t="shared" si="5"/>
        <v>1.5384615384615385E-2</v>
      </c>
      <c r="Q28" s="14">
        <v>11</v>
      </c>
      <c r="R28" s="37">
        <f t="shared" si="6"/>
        <v>4.230769230769231E-2</v>
      </c>
      <c r="S28" s="14">
        <v>20</v>
      </c>
      <c r="T28" s="37">
        <f t="shared" si="7"/>
        <v>7.6923076923076927E-2</v>
      </c>
      <c r="U28" s="14">
        <v>8</v>
      </c>
      <c r="V28" s="37">
        <f t="shared" si="8"/>
        <v>3.0769230769230771E-2</v>
      </c>
      <c r="W28" s="14">
        <v>9</v>
      </c>
      <c r="X28" s="37">
        <f t="shared" si="9"/>
        <v>3.4615384615384617E-2</v>
      </c>
      <c r="Y28" s="14">
        <v>5</v>
      </c>
      <c r="Z28" s="37">
        <f t="shared" si="10"/>
        <v>1.9230769230769232E-2</v>
      </c>
      <c r="AA28" s="14">
        <v>250</v>
      </c>
      <c r="AB28" s="37">
        <f t="shared" si="11"/>
        <v>0.96153846153846156</v>
      </c>
      <c r="AC28" s="14">
        <v>10</v>
      </c>
      <c r="AD28" s="37">
        <f t="shared" si="12"/>
        <v>3.8461538461538464E-2</v>
      </c>
      <c r="AE28" s="14">
        <v>260</v>
      </c>
      <c r="AF28" s="39">
        <f t="shared" si="13"/>
        <v>1</v>
      </c>
      <c r="AG28" s="15"/>
      <c r="AH28" s="16">
        <v>566</v>
      </c>
      <c r="AI28" s="38">
        <f t="shared" si="14"/>
        <v>0.45936395759717313</v>
      </c>
    </row>
    <row r="29" spans="1:35" ht="15.75" thickBot="1">
      <c r="A29" s="30" t="s">
        <v>2</v>
      </c>
      <c r="B29" s="12">
        <v>4</v>
      </c>
      <c r="C29" s="12" t="s">
        <v>16</v>
      </c>
      <c r="D29" s="13"/>
      <c r="E29" s="14">
        <v>91</v>
      </c>
      <c r="F29" s="37">
        <f t="shared" si="0"/>
        <v>0.34865900383141762</v>
      </c>
      <c r="G29" s="14">
        <v>81</v>
      </c>
      <c r="H29" s="37">
        <f t="shared" si="1"/>
        <v>0.31034482758620691</v>
      </c>
      <c r="I29" s="14">
        <v>8</v>
      </c>
      <c r="J29" s="37">
        <f t="shared" si="2"/>
        <v>3.0651340996168581E-2</v>
      </c>
      <c r="K29" s="14">
        <v>3</v>
      </c>
      <c r="L29" s="37">
        <f t="shared" si="3"/>
        <v>1.1494252873563218E-2</v>
      </c>
      <c r="M29" s="14">
        <v>4</v>
      </c>
      <c r="N29" s="37">
        <f t="shared" si="4"/>
        <v>1.532567049808429E-2</v>
      </c>
      <c r="O29" s="14">
        <v>6</v>
      </c>
      <c r="P29" s="37">
        <f t="shared" si="5"/>
        <v>2.2988505747126436E-2</v>
      </c>
      <c r="Q29" s="14">
        <v>20</v>
      </c>
      <c r="R29" s="37">
        <f t="shared" si="6"/>
        <v>7.662835249042145E-2</v>
      </c>
      <c r="S29" s="14">
        <v>21</v>
      </c>
      <c r="T29" s="37">
        <f t="shared" si="7"/>
        <v>8.0459770114942528E-2</v>
      </c>
      <c r="U29" s="14">
        <v>6</v>
      </c>
      <c r="V29" s="37">
        <f t="shared" si="8"/>
        <v>2.2988505747126436E-2</v>
      </c>
      <c r="W29" s="14">
        <v>5</v>
      </c>
      <c r="X29" s="37">
        <f t="shared" si="9"/>
        <v>1.9157088122605363E-2</v>
      </c>
      <c r="Y29" s="14">
        <v>8</v>
      </c>
      <c r="Z29" s="37">
        <f t="shared" si="10"/>
        <v>3.0651340996168581E-2</v>
      </c>
      <c r="AA29" s="14">
        <v>253</v>
      </c>
      <c r="AB29" s="37">
        <f t="shared" si="11"/>
        <v>0.96934865900383138</v>
      </c>
      <c r="AC29" s="14">
        <v>8</v>
      </c>
      <c r="AD29" s="37">
        <f t="shared" si="12"/>
        <v>3.0651340996168581E-2</v>
      </c>
      <c r="AE29" s="14">
        <v>261</v>
      </c>
      <c r="AF29" s="39">
        <f t="shared" si="13"/>
        <v>1</v>
      </c>
      <c r="AG29" s="15"/>
      <c r="AH29" s="16">
        <v>566</v>
      </c>
      <c r="AI29" s="38">
        <f t="shared" si="14"/>
        <v>0.46113074204946997</v>
      </c>
    </row>
    <row r="30" spans="1:35" ht="15.75" thickBot="1">
      <c r="A30" s="30" t="s">
        <v>2</v>
      </c>
      <c r="B30" s="12">
        <v>4</v>
      </c>
      <c r="C30" s="12" t="s">
        <v>17</v>
      </c>
      <c r="D30" s="13"/>
      <c r="E30" s="14">
        <v>101</v>
      </c>
      <c r="F30" s="37">
        <f t="shared" si="0"/>
        <v>0.38846153846153847</v>
      </c>
      <c r="G30" s="14">
        <v>88</v>
      </c>
      <c r="H30" s="37">
        <f t="shared" si="1"/>
        <v>0.33846153846153848</v>
      </c>
      <c r="I30" s="14">
        <v>2</v>
      </c>
      <c r="J30" s="37">
        <f t="shared" si="2"/>
        <v>7.6923076923076927E-3</v>
      </c>
      <c r="K30" s="14">
        <v>1</v>
      </c>
      <c r="L30" s="37">
        <f t="shared" si="3"/>
        <v>3.8461538461538464E-3</v>
      </c>
      <c r="M30" s="14">
        <v>7</v>
      </c>
      <c r="N30" s="37">
        <f t="shared" si="4"/>
        <v>2.6923076923076925E-2</v>
      </c>
      <c r="O30" s="14">
        <v>4</v>
      </c>
      <c r="P30" s="37">
        <f t="shared" si="5"/>
        <v>1.5384615384615385E-2</v>
      </c>
      <c r="Q30" s="14">
        <v>8</v>
      </c>
      <c r="R30" s="37">
        <f t="shared" si="6"/>
        <v>3.0769230769230771E-2</v>
      </c>
      <c r="S30" s="14">
        <v>19</v>
      </c>
      <c r="T30" s="37">
        <f t="shared" si="7"/>
        <v>7.3076923076923081E-2</v>
      </c>
      <c r="U30" s="14">
        <v>5</v>
      </c>
      <c r="V30" s="37">
        <f t="shared" si="8"/>
        <v>1.9230769230769232E-2</v>
      </c>
      <c r="W30" s="14">
        <v>4</v>
      </c>
      <c r="X30" s="37">
        <f t="shared" si="9"/>
        <v>1.5384615384615385E-2</v>
      </c>
      <c r="Y30" s="14">
        <v>9</v>
      </c>
      <c r="Z30" s="37">
        <f t="shared" si="10"/>
        <v>3.4615384615384617E-2</v>
      </c>
      <c r="AA30" s="14">
        <v>248</v>
      </c>
      <c r="AB30" s="37">
        <f t="shared" si="11"/>
        <v>0.9538461538461539</v>
      </c>
      <c r="AC30" s="14">
        <v>12</v>
      </c>
      <c r="AD30" s="37">
        <f t="shared" si="12"/>
        <v>4.6153846153846156E-2</v>
      </c>
      <c r="AE30" s="14">
        <v>260</v>
      </c>
      <c r="AF30" s="39">
        <f t="shared" si="13"/>
        <v>1</v>
      </c>
      <c r="AG30" s="15"/>
      <c r="AH30" s="16">
        <v>565</v>
      </c>
      <c r="AI30" s="38">
        <f t="shared" si="14"/>
        <v>0.46017699115044247</v>
      </c>
    </row>
    <row r="31" spans="1:35" ht="15.75" thickBot="1">
      <c r="A31" s="30" t="s">
        <v>2</v>
      </c>
      <c r="B31" s="12">
        <v>5</v>
      </c>
      <c r="C31" s="12" t="s">
        <v>3</v>
      </c>
      <c r="D31" s="13"/>
      <c r="E31" s="14">
        <v>129</v>
      </c>
      <c r="F31" s="37">
        <f t="shared" si="0"/>
        <v>0.36033519553072624</v>
      </c>
      <c r="G31" s="14">
        <v>100</v>
      </c>
      <c r="H31" s="37">
        <f t="shared" si="1"/>
        <v>0.27932960893854747</v>
      </c>
      <c r="I31" s="14">
        <v>14</v>
      </c>
      <c r="J31" s="37">
        <f t="shared" si="2"/>
        <v>3.9106145251396648E-2</v>
      </c>
      <c r="K31" s="14">
        <v>6</v>
      </c>
      <c r="L31" s="37">
        <f t="shared" si="3"/>
        <v>1.6759776536312849E-2</v>
      </c>
      <c r="M31" s="14">
        <v>9</v>
      </c>
      <c r="N31" s="37">
        <f t="shared" si="4"/>
        <v>2.5139664804469275E-2</v>
      </c>
      <c r="O31" s="14">
        <v>7</v>
      </c>
      <c r="P31" s="37">
        <f t="shared" si="5"/>
        <v>1.9553072625698324E-2</v>
      </c>
      <c r="Q31" s="14">
        <v>14</v>
      </c>
      <c r="R31" s="37">
        <f t="shared" si="6"/>
        <v>3.9106145251396648E-2</v>
      </c>
      <c r="S31" s="14">
        <v>51</v>
      </c>
      <c r="T31" s="37">
        <f t="shared" si="7"/>
        <v>0.14245810055865921</v>
      </c>
      <c r="U31" s="14">
        <v>7</v>
      </c>
      <c r="V31" s="37">
        <f t="shared" si="8"/>
        <v>1.9553072625698324E-2</v>
      </c>
      <c r="W31" s="14">
        <v>9</v>
      </c>
      <c r="X31" s="37">
        <f t="shared" si="9"/>
        <v>2.5139664804469275E-2</v>
      </c>
      <c r="Y31" s="14">
        <v>4</v>
      </c>
      <c r="Z31" s="37">
        <f t="shared" si="10"/>
        <v>1.11731843575419E-2</v>
      </c>
      <c r="AA31" s="14">
        <v>350</v>
      </c>
      <c r="AB31" s="37">
        <f t="shared" si="11"/>
        <v>0.97765363128491622</v>
      </c>
      <c r="AC31" s="14">
        <v>8</v>
      </c>
      <c r="AD31" s="37">
        <f t="shared" si="12"/>
        <v>2.23463687150838E-2</v>
      </c>
      <c r="AE31" s="14">
        <v>358</v>
      </c>
      <c r="AF31" s="39">
        <f t="shared" si="13"/>
        <v>1</v>
      </c>
      <c r="AG31" s="15"/>
      <c r="AH31" s="16">
        <v>528</v>
      </c>
      <c r="AI31" s="38">
        <f t="shared" si="14"/>
        <v>0.67803030303030298</v>
      </c>
    </row>
    <row r="32" spans="1:35" ht="15.75" thickBot="1">
      <c r="A32" s="30" t="s">
        <v>2</v>
      </c>
      <c r="B32" s="12">
        <v>5</v>
      </c>
      <c r="C32" s="12" t="s">
        <v>4</v>
      </c>
      <c r="D32" s="13"/>
      <c r="E32" s="14">
        <v>109</v>
      </c>
      <c r="F32" s="37">
        <f t="shared" si="0"/>
        <v>0.33231707317073172</v>
      </c>
      <c r="G32" s="14">
        <v>99</v>
      </c>
      <c r="H32" s="37">
        <f t="shared" si="1"/>
        <v>0.30182926829268292</v>
      </c>
      <c r="I32" s="14">
        <v>11</v>
      </c>
      <c r="J32" s="37">
        <f t="shared" si="2"/>
        <v>3.3536585365853661E-2</v>
      </c>
      <c r="K32" s="14">
        <v>5</v>
      </c>
      <c r="L32" s="37">
        <f t="shared" si="3"/>
        <v>1.524390243902439E-2</v>
      </c>
      <c r="M32" s="14">
        <v>8</v>
      </c>
      <c r="N32" s="37">
        <f t="shared" si="4"/>
        <v>2.4390243902439025E-2</v>
      </c>
      <c r="O32" s="14">
        <v>5</v>
      </c>
      <c r="P32" s="37">
        <f t="shared" si="5"/>
        <v>1.524390243902439E-2</v>
      </c>
      <c r="Q32" s="14">
        <v>10</v>
      </c>
      <c r="R32" s="37">
        <f t="shared" si="6"/>
        <v>3.048780487804878E-2</v>
      </c>
      <c r="S32" s="14">
        <v>37</v>
      </c>
      <c r="T32" s="37">
        <f t="shared" si="7"/>
        <v>0.11280487804878049</v>
      </c>
      <c r="U32" s="14">
        <v>6</v>
      </c>
      <c r="V32" s="37">
        <f t="shared" si="8"/>
        <v>1.8292682926829267E-2</v>
      </c>
      <c r="W32" s="14">
        <v>18</v>
      </c>
      <c r="X32" s="37">
        <f t="shared" si="9"/>
        <v>5.4878048780487805E-2</v>
      </c>
      <c r="Y32" s="14">
        <v>5</v>
      </c>
      <c r="Z32" s="37">
        <f t="shared" si="10"/>
        <v>1.524390243902439E-2</v>
      </c>
      <c r="AA32" s="14">
        <v>313</v>
      </c>
      <c r="AB32" s="37">
        <f t="shared" si="11"/>
        <v>0.95426829268292679</v>
      </c>
      <c r="AC32" s="14">
        <v>15</v>
      </c>
      <c r="AD32" s="37">
        <f t="shared" si="12"/>
        <v>4.573170731707317E-2</v>
      </c>
      <c r="AE32" s="14">
        <v>328</v>
      </c>
      <c r="AF32" s="39">
        <f t="shared" si="13"/>
        <v>1</v>
      </c>
      <c r="AG32" s="15"/>
      <c r="AH32" s="16">
        <v>528</v>
      </c>
      <c r="AI32" s="38">
        <f t="shared" si="14"/>
        <v>0.62121212121212122</v>
      </c>
    </row>
    <row r="33" spans="1:35" ht="15.75" thickBot="1">
      <c r="A33" s="30" t="s">
        <v>2</v>
      </c>
      <c r="B33" s="12">
        <v>6</v>
      </c>
      <c r="C33" s="12" t="s">
        <v>3</v>
      </c>
      <c r="D33" s="13"/>
      <c r="E33" s="14">
        <v>96</v>
      </c>
      <c r="F33" s="37">
        <f t="shared" si="0"/>
        <v>0.32432432432432434</v>
      </c>
      <c r="G33" s="14">
        <v>99</v>
      </c>
      <c r="H33" s="37">
        <f t="shared" si="1"/>
        <v>0.33445945945945948</v>
      </c>
      <c r="I33" s="14">
        <v>6</v>
      </c>
      <c r="J33" s="37">
        <f t="shared" si="2"/>
        <v>2.0270270270270271E-2</v>
      </c>
      <c r="K33" s="14">
        <v>7</v>
      </c>
      <c r="L33" s="37">
        <f t="shared" si="3"/>
        <v>2.364864864864865E-2</v>
      </c>
      <c r="M33" s="14">
        <v>4</v>
      </c>
      <c r="N33" s="37">
        <f t="shared" si="4"/>
        <v>1.3513513513513514E-2</v>
      </c>
      <c r="O33" s="14">
        <v>8</v>
      </c>
      <c r="P33" s="37">
        <f t="shared" si="5"/>
        <v>2.7027027027027029E-2</v>
      </c>
      <c r="Q33" s="14">
        <v>15</v>
      </c>
      <c r="R33" s="37">
        <f t="shared" si="6"/>
        <v>5.0675675675675678E-2</v>
      </c>
      <c r="S33" s="14">
        <v>32</v>
      </c>
      <c r="T33" s="37">
        <f t="shared" si="7"/>
        <v>0.10810810810810811</v>
      </c>
      <c r="U33" s="14">
        <v>7</v>
      </c>
      <c r="V33" s="37">
        <f t="shared" si="8"/>
        <v>2.364864864864865E-2</v>
      </c>
      <c r="W33" s="14">
        <v>11</v>
      </c>
      <c r="X33" s="37">
        <f t="shared" si="9"/>
        <v>3.7162162162162164E-2</v>
      </c>
      <c r="Y33" s="14">
        <v>2</v>
      </c>
      <c r="Z33" s="37">
        <f t="shared" si="10"/>
        <v>6.7567567567567571E-3</v>
      </c>
      <c r="AA33" s="14">
        <v>287</v>
      </c>
      <c r="AB33" s="37">
        <f t="shared" si="11"/>
        <v>0.96959459459459463</v>
      </c>
      <c r="AC33" s="14">
        <v>9</v>
      </c>
      <c r="AD33" s="37">
        <f t="shared" si="12"/>
        <v>3.0405405405405407E-2</v>
      </c>
      <c r="AE33" s="14">
        <v>296</v>
      </c>
      <c r="AF33" s="39">
        <f t="shared" si="13"/>
        <v>1</v>
      </c>
      <c r="AG33" s="15"/>
      <c r="AH33" s="16">
        <v>481</v>
      </c>
      <c r="AI33" s="38">
        <f t="shared" si="14"/>
        <v>0.61538461538461542</v>
      </c>
    </row>
    <row r="34" spans="1:35" ht="15.75" thickBot="1">
      <c r="A34" s="30" t="s">
        <v>2</v>
      </c>
      <c r="B34" s="12">
        <v>6</v>
      </c>
      <c r="C34" s="12" t="s">
        <v>4</v>
      </c>
      <c r="D34" s="13"/>
      <c r="E34" s="14">
        <v>101</v>
      </c>
      <c r="F34" s="37">
        <f t="shared" si="0"/>
        <v>0.37969924812030076</v>
      </c>
      <c r="G34" s="14">
        <v>77</v>
      </c>
      <c r="H34" s="37">
        <f t="shared" si="1"/>
        <v>0.28947368421052633</v>
      </c>
      <c r="I34" s="14">
        <v>9</v>
      </c>
      <c r="J34" s="37">
        <f t="shared" si="2"/>
        <v>3.3834586466165412E-2</v>
      </c>
      <c r="K34" s="14">
        <v>6</v>
      </c>
      <c r="L34" s="37">
        <f t="shared" si="3"/>
        <v>2.2556390977443608E-2</v>
      </c>
      <c r="M34" s="14">
        <v>3</v>
      </c>
      <c r="N34" s="37">
        <f t="shared" si="4"/>
        <v>1.1278195488721804E-2</v>
      </c>
      <c r="O34" s="14">
        <v>3</v>
      </c>
      <c r="P34" s="37">
        <f t="shared" si="5"/>
        <v>1.1278195488721804E-2</v>
      </c>
      <c r="Q34" s="14">
        <v>11</v>
      </c>
      <c r="R34" s="37">
        <f t="shared" si="6"/>
        <v>4.1353383458646614E-2</v>
      </c>
      <c r="S34" s="14">
        <v>28</v>
      </c>
      <c r="T34" s="37">
        <f t="shared" si="7"/>
        <v>0.10526315789473684</v>
      </c>
      <c r="U34" s="14">
        <v>5</v>
      </c>
      <c r="V34" s="37">
        <f t="shared" si="8"/>
        <v>1.8796992481203006E-2</v>
      </c>
      <c r="W34" s="14">
        <v>13</v>
      </c>
      <c r="X34" s="37">
        <f t="shared" si="9"/>
        <v>4.8872180451127817E-2</v>
      </c>
      <c r="Y34" s="14">
        <v>1</v>
      </c>
      <c r="Z34" s="37">
        <f t="shared" si="10"/>
        <v>3.7593984962406013E-3</v>
      </c>
      <c r="AA34" s="14">
        <v>257</v>
      </c>
      <c r="AB34" s="37">
        <f t="shared" si="11"/>
        <v>0.96616541353383456</v>
      </c>
      <c r="AC34" s="14">
        <v>9</v>
      </c>
      <c r="AD34" s="37">
        <f t="shared" si="12"/>
        <v>3.3834586466165412E-2</v>
      </c>
      <c r="AE34" s="14">
        <v>266</v>
      </c>
      <c r="AF34" s="39">
        <f t="shared" si="13"/>
        <v>1</v>
      </c>
      <c r="AG34" s="15"/>
      <c r="AH34" s="16">
        <v>480</v>
      </c>
      <c r="AI34" s="38">
        <f t="shared" si="14"/>
        <v>0.5541666666666667</v>
      </c>
    </row>
    <row r="35" spans="1:35" ht="15.75" thickBot="1">
      <c r="A35" s="30" t="s">
        <v>2</v>
      </c>
      <c r="B35" s="12">
        <v>7</v>
      </c>
      <c r="C35" s="12" t="s">
        <v>3</v>
      </c>
      <c r="D35" s="13"/>
      <c r="E35" s="14">
        <v>102</v>
      </c>
      <c r="F35" s="37">
        <f t="shared" si="0"/>
        <v>0.32176656151419558</v>
      </c>
      <c r="G35" s="14">
        <v>123</v>
      </c>
      <c r="H35" s="37">
        <f t="shared" si="1"/>
        <v>0.38801261829652994</v>
      </c>
      <c r="I35" s="14">
        <v>6</v>
      </c>
      <c r="J35" s="37">
        <f t="shared" si="2"/>
        <v>1.8927444794952682E-2</v>
      </c>
      <c r="K35" s="14">
        <v>2</v>
      </c>
      <c r="L35" s="37">
        <f t="shared" si="3"/>
        <v>6.3091482649842269E-3</v>
      </c>
      <c r="M35" s="14">
        <v>8</v>
      </c>
      <c r="N35" s="37">
        <f t="shared" si="4"/>
        <v>2.5236593059936908E-2</v>
      </c>
      <c r="O35" s="14">
        <v>2</v>
      </c>
      <c r="P35" s="37">
        <f t="shared" si="5"/>
        <v>6.3091482649842269E-3</v>
      </c>
      <c r="Q35" s="14">
        <v>24</v>
      </c>
      <c r="R35" s="37">
        <f t="shared" si="6"/>
        <v>7.5709779179810727E-2</v>
      </c>
      <c r="S35" s="14">
        <v>26</v>
      </c>
      <c r="T35" s="37">
        <f t="shared" si="7"/>
        <v>8.2018927444794956E-2</v>
      </c>
      <c r="U35" s="14">
        <v>0</v>
      </c>
      <c r="V35" s="37">
        <f t="shared" si="8"/>
        <v>0</v>
      </c>
      <c r="W35" s="14">
        <v>15</v>
      </c>
      <c r="X35" s="37">
        <f t="shared" si="9"/>
        <v>4.7318611987381701E-2</v>
      </c>
      <c r="Y35" s="14">
        <v>0</v>
      </c>
      <c r="Z35" s="37">
        <f t="shared" si="10"/>
        <v>0</v>
      </c>
      <c r="AA35" s="14">
        <v>308</v>
      </c>
      <c r="AB35" s="37">
        <f t="shared" si="11"/>
        <v>0.97160883280757093</v>
      </c>
      <c r="AC35" s="14">
        <v>9</v>
      </c>
      <c r="AD35" s="37">
        <f t="shared" si="12"/>
        <v>2.8391167192429023E-2</v>
      </c>
      <c r="AE35" s="14">
        <v>317</v>
      </c>
      <c r="AF35" s="39">
        <f t="shared" si="13"/>
        <v>1</v>
      </c>
      <c r="AG35" s="15"/>
      <c r="AH35" s="16">
        <v>468</v>
      </c>
      <c r="AI35" s="38">
        <f t="shared" si="14"/>
        <v>0.67735042735042739</v>
      </c>
    </row>
    <row r="36" spans="1:35" ht="15.75" thickBot="1">
      <c r="A36" s="30" t="s">
        <v>2</v>
      </c>
      <c r="B36" s="12">
        <v>7</v>
      </c>
      <c r="C36" s="12" t="s">
        <v>4</v>
      </c>
      <c r="D36" s="13"/>
      <c r="E36" s="14">
        <v>97</v>
      </c>
      <c r="F36" s="37">
        <f t="shared" si="0"/>
        <v>0.31907894736842107</v>
      </c>
      <c r="G36" s="14">
        <v>106</v>
      </c>
      <c r="H36" s="37">
        <f t="shared" si="1"/>
        <v>0.34868421052631576</v>
      </c>
      <c r="I36" s="14">
        <v>21</v>
      </c>
      <c r="J36" s="37">
        <f t="shared" si="2"/>
        <v>6.9078947368421059E-2</v>
      </c>
      <c r="K36" s="14">
        <v>3</v>
      </c>
      <c r="L36" s="37">
        <f t="shared" si="3"/>
        <v>9.8684210526315784E-3</v>
      </c>
      <c r="M36" s="14">
        <v>3</v>
      </c>
      <c r="N36" s="37">
        <f t="shared" si="4"/>
        <v>9.8684210526315784E-3</v>
      </c>
      <c r="O36" s="14">
        <v>8</v>
      </c>
      <c r="P36" s="37">
        <f t="shared" si="5"/>
        <v>2.6315789473684209E-2</v>
      </c>
      <c r="Q36" s="14">
        <v>14</v>
      </c>
      <c r="R36" s="37">
        <f t="shared" si="6"/>
        <v>4.6052631578947366E-2</v>
      </c>
      <c r="S36" s="14">
        <v>22</v>
      </c>
      <c r="T36" s="37">
        <f t="shared" si="7"/>
        <v>7.2368421052631582E-2</v>
      </c>
      <c r="U36" s="14">
        <v>3</v>
      </c>
      <c r="V36" s="37">
        <f t="shared" si="8"/>
        <v>9.8684210526315784E-3</v>
      </c>
      <c r="W36" s="14">
        <v>13</v>
      </c>
      <c r="X36" s="37">
        <f t="shared" si="9"/>
        <v>4.2763157894736843E-2</v>
      </c>
      <c r="Y36" s="14">
        <v>3</v>
      </c>
      <c r="Z36" s="37">
        <f t="shared" si="10"/>
        <v>9.8684210526315784E-3</v>
      </c>
      <c r="AA36" s="14">
        <v>293</v>
      </c>
      <c r="AB36" s="37">
        <f t="shared" si="11"/>
        <v>0.96381578947368418</v>
      </c>
      <c r="AC36" s="14">
        <v>11</v>
      </c>
      <c r="AD36" s="37">
        <f t="shared" si="12"/>
        <v>3.6184210526315791E-2</v>
      </c>
      <c r="AE36" s="14">
        <v>304</v>
      </c>
      <c r="AF36" s="39">
        <f t="shared" si="13"/>
        <v>1</v>
      </c>
      <c r="AG36" s="15"/>
      <c r="AH36" s="16">
        <v>467</v>
      </c>
      <c r="AI36" s="38">
        <f t="shared" si="14"/>
        <v>0.65096359743040688</v>
      </c>
    </row>
    <row r="37" spans="1:35" ht="15.75" thickBot="1">
      <c r="A37" s="30" t="s">
        <v>2</v>
      </c>
      <c r="B37" s="12">
        <v>8</v>
      </c>
      <c r="C37" s="12" t="s">
        <v>3</v>
      </c>
      <c r="D37" s="13"/>
      <c r="E37" s="14">
        <v>171</v>
      </c>
      <c r="F37" s="37">
        <f t="shared" si="0"/>
        <v>0.38</v>
      </c>
      <c r="G37" s="14">
        <v>137</v>
      </c>
      <c r="H37" s="37">
        <f t="shared" si="1"/>
        <v>0.30444444444444446</v>
      </c>
      <c r="I37" s="14">
        <v>13</v>
      </c>
      <c r="J37" s="37">
        <f t="shared" si="2"/>
        <v>2.8888888888888888E-2</v>
      </c>
      <c r="K37" s="14">
        <v>7</v>
      </c>
      <c r="L37" s="37">
        <f t="shared" si="3"/>
        <v>1.5555555555555555E-2</v>
      </c>
      <c r="M37" s="14">
        <v>8</v>
      </c>
      <c r="N37" s="37">
        <f t="shared" si="4"/>
        <v>1.7777777777777778E-2</v>
      </c>
      <c r="O37" s="14">
        <v>4</v>
      </c>
      <c r="P37" s="37">
        <f t="shared" si="5"/>
        <v>8.8888888888888889E-3</v>
      </c>
      <c r="Q37" s="14">
        <v>25</v>
      </c>
      <c r="R37" s="37">
        <f t="shared" si="6"/>
        <v>5.5555555555555552E-2</v>
      </c>
      <c r="S37" s="14">
        <v>41</v>
      </c>
      <c r="T37" s="37">
        <f t="shared" si="7"/>
        <v>9.1111111111111115E-2</v>
      </c>
      <c r="U37" s="14">
        <v>13</v>
      </c>
      <c r="V37" s="37">
        <f t="shared" si="8"/>
        <v>2.8888888888888888E-2</v>
      </c>
      <c r="W37" s="14">
        <v>21</v>
      </c>
      <c r="X37" s="37">
        <f t="shared" si="9"/>
        <v>4.6666666666666669E-2</v>
      </c>
      <c r="Y37" s="14">
        <v>1</v>
      </c>
      <c r="Z37" s="37">
        <f t="shared" si="10"/>
        <v>2.2222222222222222E-3</v>
      </c>
      <c r="AA37" s="14">
        <v>441</v>
      </c>
      <c r="AB37" s="37">
        <f t="shared" si="11"/>
        <v>0.98</v>
      </c>
      <c r="AC37" s="14">
        <v>9</v>
      </c>
      <c r="AD37" s="37">
        <f t="shared" si="12"/>
        <v>0.02</v>
      </c>
      <c r="AE37" s="14">
        <v>450</v>
      </c>
      <c r="AF37" s="39">
        <f t="shared" si="13"/>
        <v>1</v>
      </c>
      <c r="AG37" s="15"/>
      <c r="AH37" s="16">
        <v>737</v>
      </c>
      <c r="AI37" s="38">
        <f t="shared" si="14"/>
        <v>0.61058344640434192</v>
      </c>
    </row>
    <row r="38" spans="1:35" ht="15.75" thickBot="1">
      <c r="A38" s="30" t="s">
        <v>2</v>
      </c>
      <c r="B38" s="12">
        <v>9</v>
      </c>
      <c r="C38" s="12" t="s">
        <v>3</v>
      </c>
      <c r="D38" s="13"/>
      <c r="E38" s="14">
        <v>145</v>
      </c>
      <c r="F38" s="37">
        <f t="shared" si="0"/>
        <v>0.34360189573459715</v>
      </c>
      <c r="G38" s="14">
        <v>127</v>
      </c>
      <c r="H38" s="37">
        <f t="shared" si="1"/>
        <v>0.3009478672985782</v>
      </c>
      <c r="I38" s="14">
        <v>15</v>
      </c>
      <c r="J38" s="37">
        <f t="shared" si="2"/>
        <v>3.5545023696682464E-2</v>
      </c>
      <c r="K38" s="14">
        <v>10</v>
      </c>
      <c r="L38" s="37">
        <f t="shared" si="3"/>
        <v>2.3696682464454975E-2</v>
      </c>
      <c r="M38" s="14">
        <v>10</v>
      </c>
      <c r="N38" s="37">
        <f t="shared" si="4"/>
        <v>2.3696682464454975E-2</v>
      </c>
      <c r="O38" s="14">
        <v>2</v>
      </c>
      <c r="P38" s="37">
        <f t="shared" si="5"/>
        <v>4.7393364928909956E-3</v>
      </c>
      <c r="Q38" s="14">
        <v>23</v>
      </c>
      <c r="R38" s="37">
        <f t="shared" si="6"/>
        <v>5.4502369668246446E-2</v>
      </c>
      <c r="S38" s="14">
        <v>39</v>
      </c>
      <c r="T38" s="37">
        <f t="shared" si="7"/>
        <v>9.2417061611374404E-2</v>
      </c>
      <c r="U38" s="14">
        <v>12</v>
      </c>
      <c r="V38" s="37">
        <f t="shared" si="8"/>
        <v>2.843601895734597E-2</v>
      </c>
      <c r="W38" s="14">
        <v>23</v>
      </c>
      <c r="X38" s="37">
        <f t="shared" si="9"/>
        <v>5.4502369668246446E-2</v>
      </c>
      <c r="Y38" s="14">
        <v>6</v>
      </c>
      <c r="Z38" s="37">
        <f t="shared" si="10"/>
        <v>1.4218009478672985E-2</v>
      </c>
      <c r="AA38" s="14">
        <v>412</v>
      </c>
      <c r="AB38" s="37">
        <f t="shared" si="11"/>
        <v>0.976303317535545</v>
      </c>
      <c r="AC38" s="14">
        <v>10</v>
      </c>
      <c r="AD38" s="37">
        <f t="shared" si="12"/>
        <v>2.3696682464454975E-2</v>
      </c>
      <c r="AE38" s="14">
        <v>422</v>
      </c>
      <c r="AF38" s="39">
        <f t="shared" si="13"/>
        <v>1</v>
      </c>
      <c r="AG38" s="15"/>
      <c r="AH38" s="16">
        <v>714</v>
      </c>
      <c r="AI38" s="38">
        <f t="shared" si="14"/>
        <v>0.59103641456582634</v>
      </c>
    </row>
    <row r="39" spans="1:35" ht="15.75" thickBot="1">
      <c r="A39" s="30" t="s">
        <v>2</v>
      </c>
      <c r="B39" s="12">
        <v>9</v>
      </c>
      <c r="C39" s="12" t="s">
        <v>4</v>
      </c>
      <c r="D39" s="13"/>
      <c r="E39" s="14">
        <v>141</v>
      </c>
      <c r="F39" s="37">
        <f t="shared" si="0"/>
        <v>0.33975903614457831</v>
      </c>
      <c r="G39" s="14">
        <v>126</v>
      </c>
      <c r="H39" s="37">
        <f t="shared" si="1"/>
        <v>0.30361445783132529</v>
      </c>
      <c r="I39" s="14">
        <v>15</v>
      </c>
      <c r="J39" s="37">
        <f t="shared" si="2"/>
        <v>3.614457831325301E-2</v>
      </c>
      <c r="K39" s="14">
        <v>11</v>
      </c>
      <c r="L39" s="37">
        <f t="shared" si="3"/>
        <v>2.6506024096385541E-2</v>
      </c>
      <c r="M39" s="14">
        <v>14</v>
      </c>
      <c r="N39" s="37">
        <f t="shared" si="4"/>
        <v>3.3734939759036145E-2</v>
      </c>
      <c r="O39" s="14">
        <v>4</v>
      </c>
      <c r="P39" s="37">
        <f t="shared" si="5"/>
        <v>9.6385542168674707E-3</v>
      </c>
      <c r="Q39" s="14">
        <v>12</v>
      </c>
      <c r="R39" s="37">
        <f t="shared" si="6"/>
        <v>2.891566265060241E-2</v>
      </c>
      <c r="S39" s="14">
        <v>46</v>
      </c>
      <c r="T39" s="37">
        <f t="shared" si="7"/>
        <v>0.1108433734939759</v>
      </c>
      <c r="U39" s="14">
        <v>13</v>
      </c>
      <c r="V39" s="37">
        <f t="shared" si="8"/>
        <v>3.1325301204819279E-2</v>
      </c>
      <c r="W39" s="14">
        <v>16</v>
      </c>
      <c r="X39" s="37">
        <f t="shared" si="9"/>
        <v>3.8554216867469883E-2</v>
      </c>
      <c r="Y39" s="14">
        <v>1</v>
      </c>
      <c r="Z39" s="37">
        <f t="shared" si="10"/>
        <v>2.4096385542168677E-3</v>
      </c>
      <c r="AA39" s="14">
        <v>399</v>
      </c>
      <c r="AB39" s="37">
        <f t="shared" si="11"/>
        <v>0.96144578313253015</v>
      </c>
      <c r="AC39" s="14">
        <v>16</v>
      </c>
      <c r="AD39" s="37">
        <f t="shared" si="12"/>
        <v>3.8554216867469883E-2</v>
      </c>
      <c r="AE39" s="14">
        <v>415</v>
      </c>
      <c r="AF39" s="39">
        <f t="shared" si="13"/>
        <v>1</v>
      </c>
      <c r="AG39" s="15"/>
      <c r="AH39" s="16">
        <v>714</v>
      </c>
      <c r="AI39" s="38">
        <f t="shared" si="14"/>
        <v>0.58123249299719892</v>
      </c>
    </row>
    <row r="40" spans="1:35" ht="15.75" thickBot="1">
      <c r="A40" s="30" t="s">
        <v>2</v>
      </c>
      <c r="B40" s="12">
        <v>9</v>
      </c>
      <c r="C40" s="12" t="s">
        <v>5</v>
      </c>
      <c r="D40" s="13"/>
      <c r="E40" s="14">
        <v>121</v>
      </c>
      <c r="F40" s="37">
        <f t="shared" si="0"/>
        <v>0.3110539845758355</v>
      </c>
      <c r="G40" s="14">
        <v>125</v>
      </c>
      <c r="H40" s="37">
        <f t="shared" si="1"/>
        <v>0.32133676092544988</v>
      </c>
      <c r="I40" s="14">
        <v>12</v>
      </c>
      <c r="J40" s="37">
        <f t="shared" si="2"/>
        <v>3.0848329048843187E-2</v>
      </c>
      <c r="K40" s="14">
        <v>10</v>
      </c>
      <c r="L40" s="37">
        <f t="shared" si="3"/>
        <v>2.570694087403599E-2</v>
      </c>
      <c r="M40" s="14">
        <v>8</v>
      </c>
      <c r="N40" s="37">
        <f t="shared" si="4"/>
        <v>2.056555269922879E-2</v>
      </c>
      <c r="O40" s="14">
        <v>5</v>
      </c>
      <c r="P40" s="37">
        <f t="shared" si="5"/>
        <v>1.2853470437017995E-2</v>
      </c>
      <c r="Q40" s="14">
        <v>14</v>
      </c>
      <c r="R40" s="37">
        <f t="shared" si="6"/>
        <v>3.5989717223650387E-2</v>
      </c>
      <c r="S40" s="14">
        <v>60</v>
      </c>
      <c r="T40" s="37">
        <f t="shared" si="7"/>
        <v>0.15424164524421594</v>
      </c>
      <c r="U40" s="14">
        <v>14</v>
      </c>
      <c r="V40" s="37">
        <f t="shared" si="8"/>
        <v>3.5989717223650387E-2</v>
      </c>
      <c r="W40" s="14">
        <v>13</v>
      </c>
      <c r="X40" s="37">
        <f t="shared" si="9"/>
        <v>3.3419023136246784E-2</v>
      </c>
      <c r="Y40" s="14">
        <v>1</v>
      </c>
      <c r="Z40" s="37">
        <f t="shared" si="10"/>
        <v>2.5706940874035988E-3</v>
      </c>
      <c r="AA40" s="14">
        <v>383</v>
      </c>
      <c r="AB40" s="37">
        <f t="shared" si="11"/>
        <v>0.98457583547557836</v>
      </c>
      <c r="AC40" s="14">
        <v>6</v>
      </c>
      <c r="AD40" s="37">
        <f t="shared" si="12"/>
        <v>1.5424164524421594E-2</v>
      </c>
      <c r="AE40" s="14">
        <v>389</v>
      </c>
      <c r="AF40" s="39">
        <f t="shared" si="13"/>
        <v>1</v>
      </c>
      <c r="AG40" s="15"/>
      <c r="AH40" s="16">
        <v>713</v>
      </c>
      <c r="AI40" s="38">
        <f t="shared" si="14"/>
        <v>0.54558204768583451</v>
      </c>
    </row>
    <row r="41" spans="1:35" ht="15.75" thickBot="1">
      <c r="A41" s="30" t="s">
        <v>2</v>
      </c>
      <c r="B41" s="12">
        <v>9</v>
      </c>
      <c r="C41" s="12" t="s">
        <v>6</v>
      </c>
      <c r="D41" s="13"/>
      <c r="E41" s="14">
        <v>128</v>
      </c>
      <c r="F41" s="37">
        <f t="shared" si="0"/>
        <v>0.31449631449631449</v>
      </c>
      <c r="G41" s="14">
        <v>133</v>
      </c>
      <c r="H41" s="37">
        <f t="shared" si="1"/>
        <v>0.32678132678132676</v>
      </c>
      <c r="I41" s="14">
        <v>18</v>
      </c>
      <c r="J41" s="37">
        <f t="shared" si="2"/>
        <v>4.4226044226044224E-2</v>
      </c>
      <c r="K41" s="14">
        <v>9</v>
      </c>
      <c r="L41" s="37">
        <f t="shared" si="3"/>
        <v>2.2113022113022112E-2</v>
      </c>
      <c r="M41" s="14">
        <v>6</v>
      </c>
      <c r="N41" s="37">
        <f t="shared" si="4"/>
        <v>1.4742014742014743E-2</v>
      </c>
      <c r="O41" s="14">
        <v>6</v>
      </c>
      <c r="P41" s="37">
        <f t="shared" si="5"/>
        <v>1.4742014742014743E-2</v>
      </c>
      <c r="Q41" s="14">
        <v>27</v>
      </c>
      <c r="R41" s="37">
        <f t="shared" si="6"/>
        <v>6.6339066339066333E-2</v>
      </c>
      <c r="S41" s="14">
        <v>44</v>
      </c>
      <c r="T41" s="37">
        <f t="shared" si="7"/>
        <v>0.10810810810810811</v>
      </c>
      <c r="U41" s="14">
        <v>11</v>
      </c>
      <c r="V41" s="37">
        <f t="shared" si="8"/>
        <v>2.7027027027027029E-2</v>
      </c>
      <c r="W41" s="14">
        <v>20</v>
      </c>
      <c r="X41" s="37">
        <f t="shared" si="9"/>
        <v>4.9140049140049137E-2</v>
      </c>
      <c r="Y41" s="14">
        <v>1</v>
      </c>
      <c r="Z41" s="37">
        <f t="shared" si="10"/>
        <v>2.4570024570024569E-3</v>
      </c>
      <c r="AA41" s="14">
        <v>403</v>
      </c>
      <c r="AB41" s="37">
        <f t="shared" si="11"/>
        <v>0.9901719901719902</v>
      </c>
      <c r="AC41" s="14">
        <v>4</v>
      </c>
      <c r="AD41" s="37">
        <f t="shared" si="12"/>
        <v>9.8280098280098278E-3</v>
      </c>
      <c r="AE41" s="14">
        <v>407</v>
      </c>
      <c r="AF41" s="39">
        <f t="shared" si="13"/>
        <v>1</v>
      </c>
      <c r="AG41" s="15"/>
      <c r="AH41" s="16">
        <v>713</v>
      </c>
      <c r="AI41" s="38">
        <f t="shared" si="14"/>
        <v>0.57082748948106588</v>
      </c>
    </row>
    <row r="42" spans="1:35" ht="15.75" thickBot="1">
      <c r="A42" s="30" t="s">
        <v>2</v>
      </c>
      <c r="B42" s="12">
        <v>9</v>
      </c>
      <c r="C42" s="12" t="s">
        <v>7</v>
      </c>
      <c r="D42" s="13"/>
      <c r="E42" s="14">
        <v>132</v>
      </c>
      <c r="F42" s="37">
        <f t="shared" si="0"/>
        <v>0.36263736263736263</v>
      </c>
      <c r="G42" s="14">
        <v>120</v>
      </c>
      <c r="H42" s="37">
        <f t="shared" si="1"/>
        <v>0.32967032967032966</v>
      </c>
      <c r="I42" s="14">
        <v>6</v>
      </c>
      <c r="J42" s="37">
        <f t="shared" si="2"/>
        <v>1.6483516483516484E-2</v>
      </c>
      <c r="K42" s="14">
        <v>8</v>
      </c>
      <c r="L42" s="37">
        <f t="shared" si="3"/>
        <v>2.197802197802198E-2</v>
      </c>
      <c r="M42" s="14">
        <v>4</v>
      </c>
      <c r="N42" s="37">
        <f t="shared" si="4"/>
        <v>1.098901098901099E-2</v>
      </c>
      <c r="O42" s="14">
        <v>8</v>
      </c>
      <c r="P42" s="37">
        <f t="shared" si="5"/>
        <v>2.197802197802198E-2</v>
      </c>
      <c r="Q42" s="14">
        <v>16</v>
      </c>
      <c r="R42" s="37">
        <f t="shared" si="6"/>
        <v>4.3956043956043959E-2</v>
      </c>
      <c r="S42" s="14">
        <v>27</v>
      </c>
      <c r="T42" s="37">
        <f t="shared" si="7"/>
        <v>7.4175824175824176E-2</v>
      </c>
      <c r="U42" s="14">
        <v>10</v>
      </c>
      <c r="V42" s="37">
        <f t="shared" si="8"/>
        <v>2.7472527472527472E-2</v>
      </c>
      <c r="W42" s="14">
        <v>23</v>
      </c>
      <c r="X42" s="37">
        <f t="shared" si="9"/>
        <v>6.3186813186813184E-2</v>
      </c>
      <c r="Y42" s="14">
        <v>3</v>
      </c>
      <c r="Z42" s="37">
        <f t="shared" si="10"/>
        <v>8.241758241758242E-3</v>
      </c>
      <c r="AA42" s="14">
        <v>357</v>
      </c>
      <c r="AB42" s="37">
        <f t="shared" si="11"/>
        <v>0.98076923076923073</v>
      </c>
      <c r="AC42" s="14">
        <v>7</v>
      </c>
      <c r="AD42" s="37">
        <f t="shared" si="12"/>
        <v>1.9230769230769232E-2</v>
      </c>
      <c r="AE42" s="14">
        <v>364</v>
      </c>
      <c r="AF42" s="39">
        <f t="shared" si="13"/>
        <v>1</v>
      </c>
      <c r="AG42" s="15"/>
      <c r="AH42" s="16">
        <v>713</v>
      </c>
      <c r="AI42" s="38">
        <f t="shared" si="14"/>
        <v>0.51051893408134641</v>
      </c>
    </row>
    <row r="43" spans="1:35" ht="15.75" thickBot="1">
      <c r="A43" s="30" t="s">
        <v>2</v>
      </c>
      <c r="B43" s="12">
        <v>9</v>
      </c>
      <c r="C43" s="12" t="s">
        <v>8</v>
      </c>
      <c r="D43" s="13"/>
      <c r="E43" s="14">
        <v>134</v>
      </c>
      <c r="F43" s="37">
        <f t="shared" si="0"/>
        <v>0.33668341708542715</v>
      </c>
      <c r="G43" s="14">
        <v>119</v>
      </c>
      <c r="H43" s="37">
        <f t="shared" si="1"/>
        <v>0.29899497487437188</v>
      </c>
      <c r="I43" s="14">
        <v>17</v>
      </c>
      <c r="J43" s="37">
        <f t="shared" si="2"/>
        <v>4.2713567839195977E-2</v>
      </c>
      <c r="K43" s="14">
        <v>6</v>
      </c>
      <c r="L43" s="37">
        <f t="shared" si="3"/>
        <v>1.507537688442211E-2</v>
      </c>
      <c r="M43" s="14">
        <v>7</v>
      </c>
      <c r="N43" s="37">
        <f t="shared" si="4"/>
        <v>1.7587939698492462E-2</v>
      </c>
      <c r="O43" s="14">
        <v>4</v>
      </c>
      <c r="P43" s="37">
        <f t="shared" si="5"/>
        <v>1.0050251256281407E-2</v>
      </c>
      <c r="Q43" s="14">
        <v>12</v>
      </c>
      <c r="R43" s="37">
        <f t="shared" si="6"/>
        <v>3.015075376884422E-2</v>
      </c>
      <c r="S43" s="14">
        <v>55</v>
      </c>
      <c r="T43" s="37">
        <f t="shared" si="7"/>
        <v>0.13819095477386933</v>
      </c>
      <c r="U43" s="14">
        <v>10</v>
      </c>
      <c r="V43" s="37">
        <f t="shared" si="8"/>
        <v>2.5125628140703519E-2</v>
      </c>
      <c r="W43" s="14">
        <v>17</v>
      </c>
      <c r="X43" s="37">
        <f t="shared" si="9"/>
        <v>4.2713567839195977E-2</v>
      </c>
      <c r="Y43" s="14">
        <v>3</v>
      </c>
      <c r="Z43" s="37">
        <f t="shared" si="10"/>
        <v>7.537688442211055E-3</v>
      </c>
      <c r="AA43" s="14">
        <v>384</v>
      </c>
      <c r="AB43" s="37">
        <f t="shared" si="11"/>
        <v>0.96482412060301503</v>
      </c>
      <c r="AC43" s="14">
        <v>14</v>
      </c>
      <c r="AD43" s="37">
        <f t="shared" si="12"/>
        <v>3.5175879396984924E-2</v>
      </c>
      <c r="AE43" s="14">
        <v>398</v>
      </c>
      <c r="AF43" s="39">
        <f t="shared" si="13"/>
        <v>1</v>
      </c>
      <c r="AG43" s="15"/>
      <c r="AH43" s="16">
        <v>713</v>
      </c>
      <c r="AI43" s="38">
        <f t="shared" si="14"/>
        <v>0.55820476858345025</v>
      </c>
    </row>
    <row r="44" spans="1:35" ht="15.75" thickBot="1">
      <c r="A44" s="30" t="s">
        <v>2</v>
      </c>
      <c r="B44" s="12">
        <v>10</v>
      </c>
      <c r="C44" s="12" t="s">
        <v>3</v>
      </c>
      <c r="D44" s="13"/>
      <c r="E44" s="14">
        <v>88</v>
      </c>
      <c r="F44" s="37">
        <f t="shared" si="0"/>
        <v>0.33846153846153848</v>
      </c>
      <c r="G44" s="14">
        <v>86</v>
      </c>
      <c r="H44" s="37">
        <f t="shared" si="1"/>
        <v>0.33076923076923076</v>
      </c>
      <c r="I44" s="14">
        <v>13</v>
      </c>
      <c r="J44" s="37">
        <f t="shared" si="2"/>
        <v>0.05</v>
      </c>
      <c r="K44" s="14">
        <v>2</v>
      </c>
      <c r="L44" s="37">
        <f t="shared" si="3"/>
        <v>7.6923076923076927E-3</v>
      </c>
      <c r="M44" s="14">
        <v>3</v>
      </c>
      <c r="N44" s="37">
        <f t="shared" si="4"/>
        <v>1.1538461538461539E-2</v>
      </c>
      <c r="O44" s="14">
        <v>5</v>
      </c>
      <c r="P44" s="37">
        <f t="shared" si="5"/>
        <v>1.9230769230769232E-2</v>
      </c>
      <c r="Q44" s="14">
        <v>6</v>
      </c>
      <c r="R44" s="37">
        <f t="shared" si="6"/>
        <v>2.3076923076923078E-2</v>
      </c>
      <c r="S44" s="14">
        <v>31</v>
      </c>
      <c r="T44" s="37">
        <f t="shared" si="7"/>
        <v>0.11923076923076924</v>
      </c>
      <c r="U44" s="14">
        <v>1</v>
      </c>
      <c r="V44" s="37">
        <f t="shared" si="8"/>
        <v>3.8461538461538464E-3</v>
      </c>
      <c r="W44" s="14">
        <v>12</v>
      </c>
      <c r="X44" s="37">
        <f t="shared" si="9"/>
        <v>4.6153846153846156E-2</v>
      </c>
      <c r="Y44" s="14">
        <v>5</v>
      </c>
      <c r="Z44" s="37">
        <f t="shared" si="10"/>
        <v>1.9230769230769232E-2</v>
      </c>
      <c r="AA44" s="14">
        <v>252</v>
      </c>
      <c r="AB44" s="37">
        <f t="shared" si="11"/>
        <v>0.96923076923076923</v>
      </c>
      <c r="AC44" s="14">
        <v>8</v>
      </c>
      <c r="AD44" s="37">
        <f t="shared" si="12"/>
        <v>3.0769230769230771E-2</v>
      </c>
      <c r="AE44" s="14">
        <v>260</v>
      </c>
      <c r="AF44" s="39">
        <f t="shared" si="13"/>
        <v>1</v>
      </c>
      <c r="AG44" s="15"/>
      <c r="AH44" s="16">
        <v>483</v>
      </c>
      <c r="AI44" s="38">
        <f t="shared" si="14"/>
        <v>0.5383022774327122</v>
      </c>
    </row>
    <row r="45" spans="1:35" ht="15.75" thickBot="1">
      <c r="A45" s="30" t="s">
        <v>2</v>
      </c>
      <c r="B45" s="12">
        <v>10</v>
      </c>
      <c r="C45" s="12" t="s">
        <v>4</v>
      </c>
      <c r="D45" s="13"/>
      <c r="E45" s="14">
        <v>76</v>
      </c>
      <c r="F45" s="37">
        <f t="shared" si="0"/>
        <v>0.30278884462151395</v>
      </c>
      <c r="G45" s="14">
        <v>78</v>
      </c>
      <c r="H45" s="37">
        <f t="shared" si="1"/>
        <v>0.31075697211155379</v>
      </c>
      <c r="I45" s="14">
        <v>17</v>
      </c>
      <c r="J45" s="37">
        <f t="shared" si="2"/>
        <v>6.7729083665338641E-2</v>
      </c>
      <c r="K45" s="14">
        <v>6</v>
      </c>
      <c r="L45" s="37">
        <f t="shared" si="3"/>
        <v>2.3904382470119521E-2</v>
      </c>
      <c r="M45" s="14">
        <v>7</v>
      </c>
      <c r="N45" s="37">
        <f t="shared" si="4"/>
        <v>2.7888446215139442E-2</v>
      </c>
      <c r="O45" s="14">
        <v>6</v>
      </c>
      <c r="P45" s="37">
        <f t="shared" si="5"/>
        <v>2.3904382470119521E-2</v>
      </c>
      <c r="Q45" s="14">
        <v>10</v>
      </c>
      <c r="R45" s="37">
        <f t="shared" si="6"/>
        <v>3.9840637450199202E-2</v>
      </c>
      <c r="S45" s="14">
        <v>19</v>
      </c>
      <c r="T45" s="37">
        <f t="shared" si="7"/>
        <v>7.5697211155378488E-2</v>
      </c>
      <c r="U45" s="14">
        <v>5</v>
      </c>
      <c r="V45" s="37">
        <f t="shared" si="8"/>
        <v>1.9920318725099601E-2</v>
      </c>
      <c r="W45" s="14">
        <v>10</v>
      </c>
      <c r="X45" s="37">
        <f t="shared" si="9"/>
        <v>3.9840637450199202E-2</v>
      </c>
      <c r="Y45" s="14">
        <v>4</v>
      </c>
      <c r="Z45" s="37">
        <f t="shared" si="10"/>
        <v>1.5936254980079681E-2</v>
      </c>
      <c r="AA45" s="14">
        <v>238</v>
      </c>
      <c r="AB45" s="37">
        <f t="shared" si="11"/>
        <v>0.94820717131474108</v>
      </c>
      <c r="AC45" s="14">
        <v>13</v>
      </c>
      <c r="AD45" s="37">
        <f t="shared" si="12"/>
        <v>5.1792828685258967E-2</v>
      </c>
      <c r="AE45" s="14">
        <v>251</v>
      </c>
      <c r="AF45" s="39">
        <f t="shared" si="13"/>
        <v>1</v>
      </c>
      <c r="AG45" s="15"/>
      <c r="AH45" s="16">
        <v>483</v>
      </c>
      <c r="AI45" s="38">
        <f t="shared" si="14"/>
        <v>0.51966873706004135</v>
      </c>
    </row>
    <row r="46" spans="1:35" ht="15.75" thickBot="1">
      <c r="A46" s="30" t="s">
        <v>2</v>
      </c>
      <c r="B46" s="12">
        <v>11</v>
      </c>
      <c r="C46" s="12" t="s">
        <v>3</v>
      </c>
      <c r="D46" s="13"/>
      <c r="E46" s="14">
        <v>91</v>
      </c>
      <c r="F46" s="37">
        <f t="shared" si="0"/>
        <v>0.32851985559566788</v>
      </c>
      <c r="G46" s="14">
        <v>121</v>
      </c>
      <c r="H46" s="37">
        <f t="shared" si="1"/>
        <v>0.43682310469314078</v>
      </c>
      <c r="I46" s="14">
        <v>9</v>
      </c>
      <c r="J46" s="37">
        <f t="shared" si="2"/>
        <v>3.2490974729241874E-2</v>
      </c>
      <c r="K46" s="14">
        <v>0</v>
      </c>
      <c r="L46" s="37">
        <f t="shared" si="3"/>
        <v>0</v>
      </c>
      <c r="M46" s="14">
        <v>5</v>
      </c>
      <c r="N46" s="37">
        <f t="shared" si="4"/>
        <v>1.8050541516245487E-2</v>
      </c>
      <c r="O46" s="14">
        <v>1</v>
      </c>
      <c r="P46" s="37">
        <f t="shared" si="5"/>
        <v>3.6101083032490976E-3</v>
      </c>
      <c r="Q46" s="14">
        <v>11</v>
      </c>
      <c r="R46" s="37">
        <f t="shared" si="6"/>
        <v>3.9711191335740074E-2</v>
      </c>
      <c r="S46" s="14">
        <v>13</v>
      </c>
      <c r="T46" s="37">
        <f t="shared" si="7"/>
        <v>4.6931407942238268E-2</v>
      </c>
      <c r="U46" s="14">
        <v>2</v>
      </c>
      <c r="V46" s="37">
        <f t="shared" si="8"/>
        <v>7.2202166064981952E-3</v>
      </c>
      <c r="W46" s="14">
        <v>9</v>
      </c>
      <c r="X46" s="37">
        <f t="shared" si="9"/>
        <v>3.2490974729241874E-2</v>
      </c>
      <c r="Y46" s="14">
        <v>3</v>
      </c>
      <c r="Z46" s="37">
        <f t="shared" si="10"/>
        <v>1.0830324909747292E-2</v>
      </c>
      <c r="AA46" s="14">
        <v>265</v>
      </c>
      <c r="AB46" s="37">
        <f t="shared" si="11"/>
        <v>0.95667870036101088</v>
      </c>
      <c r="AC46" s="14">
        <v>12</v>
      </c>
      <c r="AD46" s="37">
        <f t="shared" si="12"/>
        <v>4.3321299638989168E-2</v>
      </c>
      <c r="AE46" s="14">
        <v>277</v>
      </c>
      <c r="AF46" s="39">
        <f t="shared" si="13"/>
        <v>1</v>
      </c>
      <c r="AG46" s="15"/>
      <c r="AH46" s="16">
        <v>454</v>
      </c>
      <c r="AI46" s="38">
        <f t="shared" si="14"/>
        <v>0.61013215859030834</v>
      </c>
    </row>
    <row r="47" spans="1:35" ht="15.75" thickBot="1">
      <c r="A47" s="30" t="s">
        <v>2</v>
      </c>
      <c r="B47" s="12">
        <v>11</v>
      </c>
      <c r="C47" s="12" t="s">
        <v>4</v>
      </c>
      <c r="D47" s="13"/>
      <c r="E47" s="14">
        <v>61</v>
      </c>
      <c r="F47" s="37">
        <f t="shared" si="0"/>
        <v>0.20748299319727892</v>
      </c>
      <c r="G47" s="14">
        <v>119</v>
      </c>
      <c r="H47" s="37">
        <f t="shared" si="1"/>
        <v>0.40476190476190477</v>
      </c>
      <c r="I47" s="14">
        <v>8</v>
      </c>
      <c r="J47" s="37">
        <f t="shared" si="2"/>
        <v>2.7210884353741496E-2</v>
      </c>
      <c r="K47" s="14">
        <v>7</v>
      </c>
      <c r="L47" s="37">
        <f t="shared" si="3"/>
        <v>2.3809523809523808E-2</v>
      </c>
      <c r="M47" s="14">
        <v>7</v>
      </c>
      <c r="N47" s="37">
        <f t="shared" si="4"/>
        <v>2.3809523809523808E-2</v>
      </c>
      <c r="O47" s="14">
        <v>5</v>
      </c>
      <c r="P47" s="37">
        <f t="shared" si="5"/>
        <v>1.7006802721088437E-2</v>
      </c>
      <c r="Q47" s="14">
        <v>9</v>
      </c>
      <c r="R47" s="37">
        <f t="shared" si="6"/>
        <v>3.0612244897959183E-2</v>
      </c>
      <c r="S47" s="14">
        <v>50</v>
      </c>
      <c r="T47" s="37">
        <f t="shared" si="7"/>
        <v>0.17006802721088435</v>
      </c>
      <c r="U47" s="14">
        <v>0</v>
      </c>
      <c r="V47" s="37">
        <f t="shared" si="8"/>
        <v>0</v>
      </c>
      <c r="W47" s="14">
        <v>7</v>
      </c>
      <c r="X47" s="37">
        <f t="shared" si="9"/>
        <v>2.3809523809523808E-2</v>
      </c>
      <c r="Y47" s="14">
        <v>5</v>
      </c>
      <c r="Z47" s="37">
        <f t="shared" si="10"/>
        <v>1.7006802721088437E-2</v>
      </c>
      <c r="AA47" s="14">
        <v>278</v>
      </c>
      <c r="AB47" s="37">
        <f t="shared" si="11"/>
        <v>0.94557823129251706</v>
      </c>
      <c r="AC47" s="14">
        <v>16</v>
      </c>
      <c r="AD47" s="37">
        <f t="shared" si="12"/>
        <v>5.4421768707482991E-2</v>
      </c>
      <c r="AE47" s="14">
        <v>294</v>
      </c>
      <c r="AF47" s="39">
        <f t="shared" si="13"/>
        <v>1</v>
      </c>
      <c r="AG47" s="15"/>
      <c r="AH47" s="16">
        <v>454</v>
      </c>
      <c r="AI47" s="38">
        <f t="shared" si="14"/>
        <v>0.64757709251101325</v>
      </c>
    </row>
    <row r="48" spans="1:35" ht="15.75" thickBot="1">
      <c r="A48" s="30" t="s">
        <v>2</v>
      </c>
      <c r="B48" s="12">
        <v>12</v>
      </c>
      <c r="C48" s="12" t="s">
        <v>3</v>
      </c>
      <c r="D48" s="13"/>
      <c r="E48" s="14">
        <v>126</v>
      </c>
      <c r="F48" s="37">
        <f t="shared" si="0"/>
        <v>0.2709677419354839</v>
      </c>
      <c r="G48" s="14">
        <v>179</v>
      </c>
      <c r="H48" s="37">
        <f t="shared" si="1"/>
        <v>0.38494623655913979</v>
      </c>
      <c r="I48" s="14">
        <v>13</v>
      </c>
      <c r="J48" s="37">
        <f t="shared" si="2"/>
        <v>2.7956989247311829E-2</v>
      </c>
      <c r="K48" s="14">
        <v>6</v>
      </c>
      <c r="L48" s="37">
        <f t="shared" si="3"/>
        <v>1.2903225806451613E-2</v>
      </c>
      <c r="M48" s="14">
        <v>13</v>
      </c>
      <c r="N48" s="37">
        <f t="shared" si="4"/>
        <v>2.7956989247311829E-2</v>
      </c>
      <c r="O48" s="14">
        <v>4</v>
      </c>
      <c r="P48" s="37">
        <f t="shared" si="5"/>
        <v>8.6021505376344086E-3</v>
      </c>
      <c r="Q48" s="14">
        <v>13</v>
      </c>
      <c r="R48" s="37">
        <f t="shared" si="6"/>
        <v>2.7956989247311829E-2</v>
      </c>
      <c r="S48" s="14">
        <v>58</v>
      </c>
      <c r="T48" s="37">
        <f t="shared" si="7"/>
        <v>0.12473118279569892</v>
      </c>
      <c r="U48" s="14">
        <v>8</v>
      </c>
      <c r="V48" s="37">
        <f t="shared" si="8"/>
        <v>1.7204301075268817E-2</v>
      </c>
      <c r="W48" s="14">
        <v>16</v>
      </c>
      <c r="X48" s="37">
        <f t="shared" si="9"/>
        <v>3.4408602150537634E-2</v>
      </c>
      <c r="Y48" s="14">
        <v>4</v>
      </c>
      <c r="Z48" s="37">
        <f t="shared" si="10"/>
        <v>8.6021505376344086E-3</v>
      </c>
      <c r="AA48" s="14">
        <v>440</v>
      </c>
      <c r="AB48" s="37">
        <f t="shared" si="11"/>
        <v>0.94623655913978499</v>
      </c>
      <c r="AC48" s="14">
        <v>25</v>
      </c>
      <c r="AD48" s="37">
        <f t="shared" si="12"/>
        <v>5.3763440860215055E-2</v>
      </c>
      <c r="AE48" s="14">
        <v>465</v>
      </c>
      <c r="AF48" s="39">
        <f t="shared" si="13"/>
        <v>1</v>
      </c>
      <c r="AG48" s="15"/>
      <c r="AH48" s="16">
        <v>728</v>
      </c>
      <c r="AI48" s="38">
        <f t="shared" si="14"/>
        <v>0.63873626373626369</v>
      </c>
    </row>
    <row r="49" spans="1:35" ht="15.75" thickBot="1">
      <c r="A49" s="30" t="s">
        <v>2</v>
      </c>
      <c r="B49" s="12">
        <v>12</v>
      </c>
      <c r="C49" s="12" t="s">
        <v>4</v>
      </c>
      <c r="D49" s="13"/>
      <c r="E49" s="14">
        <v>126</v>
      </c>
      <c r="F49" s="37">
        <f t="shared" si="0"/>
        <v>0.26923076923076922</v>
      </c>
      <c r="G49" s="14">
        <v>187</v>
      </c>
      <c r="H49" s="37">
        <f t="shared" si="1"/>
        <v>0.3995726495726496</v>
      </c>
      <c r="I49" s="14">
        <v>18</v>
      </c>
      <c r="J49" s="37">
        <f t="shared" si="2"/>
        <v>3.8461538461538464E-2</v>
      </c>
      <c r="K49" s="14">
        <v>6</v>
      </c>
      <c r="L49" s="37">
        <f t="shared" si="3"/>
        <v>1.282051282051282E-2</v>
      </c>
      <c r="M49" s="14">
        <v>12</v>
      </c>
      <c r="N49" s="37">
        <f t="shared" si="4"/>
        <v>2.564102564102564E-2</v>
      </c>
      <c r="O49" s="14">
        <v>5</v>
      </c>
      <c r="P49" s="37">
        <f t="shared" si="5"/>
        <v>1.0683760683760684E-2</v>
      </c>
      <c r="Q49" s="14">
        <v>17</v>
      </c>
      <c r="R49" s="37">
        <f t="shared" si="6"/>
        <v>3.6324786324786328E-2</v>
      </c>
      <c r="S49" s="14">
        <v>49</v>
      </c>
      <c r="T49" s="37">
        <f t="shared" si="7"/>
        <v>0.1047008547008547</v>
      </c>
      <c r="U49" s="14">
        <v>8</v>
      </c>
      <c r="V49" s="37">
        <f t="shared" si="8"/>
        <v>1.7094017094017096E-2</v>
      </c>
      <c r="W49" s="14">
        <v>15</v>
      </c>
      <c r="X49" s="37">
        <f t="shared" si="9"/>
        <v>3.2051282051282048E-2</v>
      </c>
      <c r="Y49" s="14">
        <v>5</v>
      </c>
      <c r="Z49" s="37">
        <f t="shared" si="10"/>
        <v>1.0683760683760684E-2</v>
      </c>
      <c r="AA49" s="14">
        <v>448</v>
      </c>
      <c r="AB49" s="37">
        <f t="shared" si="11"/>
        <v>0.95726495726495731</v>
      </c>
      <c r="AC49" s="14">
        <v>20</v>
      </c>
      <c r="AD49" s="37">
        <f t="shared" si="12"/>
        <v>4.2735042735042736E-2</v>
      </c>
      <c r="AE49" s="14">
        <v>468</v>
      </c>
      <c r="AF49" s="39">
        <f t="shared" si="13"/>
        <v>1</v>
      </c>
      <c r="AG49" s="15"/>
      <c r="AH49" s="16">
        <v>727</v>
      </c>
      <c r="AI49" s="38">
        <f t="shared" si="14"/>
        <v>0.64374140302613481</v>
      </c>
    </row>
    <row r="50" spans="1:35" ht="15.75" thickBot="1">
      <c r="A50" s="30" t="s">
        <v>2</v>
      </c>
      <c r="B50" s="12">
        <v>13</v>
      </c>
      <c r="C50" s="12" t="s">
        <v>3</v>
      </c>
      <c r="D50" s="13"/>
      <c r="E50" s="14">
        <v>136</v>
      </c>
      <c r="F50" s="37">
        <f t="shared" si="0"/>
        <v>0.40718562874251496</v>
      </c>
      <c r="G50" s="14">
        <v>95</v>
      </c>
      <c r="H50" s="37">
        <f t="shared" si="1"/>
        <v>0.28443113772455092</v>
      </c>
      <c r="I50" s="14">
        <v>14</v>
      </c>
      <c r="J50" s="37">
        <f t="shared" si="2"/>
        <v>4.1916167664670656E-2</v>
      </c>
      <c r="K50" s="14">
        <v>5</v>
      </c>
      <c r="L50" s="37">
        <f t="shared" si="3"/>
        <v>1.4970059880239521E-2</v>
      </c>
      <c r="M50" s="14">
        <v>5</v>
      </c>
      <c r="N50" s="37">
        <f t="shared" si="4"/>
        <v>1.4970059880239521E-2</v>
      </c>
      <c r="O50" s="14">
        <v>3</v>
      </c>
      <c r="P50" s="37">
        <f t="shared" si="5"/>
        <v>8.9820359281437123E-3</v>
      </c>
      <c r="Q50" s="14">
        <v>16</v>
      </c>
      <c r="R50" s="37">
        <f t="shared" si="6"/>
        <v>4.790419161676647E-2</v>
      </c>
      <c r="S50" s="14">
        <v>35</v>
      </c>
      <c r="T50" s="37">
        <f t="shared" si="7"/>
        <v>0.10479041916167664</v>
      </c>
      <c r="U50" s="14">
        <v>4</v>
      </c>
      <c r="V50" s="37">
        <f t="shared" si="8"/>
        <v>1.1976047904191617E-2</v>
      </c>
      <c r="W50" s="14">
        <v>8</v>
      </c>
      <c r="X50" s="37">
        <f t="shared" si="9"/>
        <v>2.3952095808383235E-2</v>
      </c>
      <c r="Y50" s="14">
        <v>0</v>
      </c>
      <c r="Z50" s="37">
        <f t="shared" si="10"/>
        <v>0</v>
      </c>
      <c r="AA50" s="14">
        <v>321</v>
      </c>
      <c r="AB50" s="37">
        <f t="shared" si="11"/>
        <v>0.96107784431137722</v>
      </c>
      <c r="AC50" s="14">
        <v>13</v>
      </c>
      <c r="AD50" s="37">
        <f t="shared" si="12"/>
        <v>3.8922155688622756E-2</v>
      </c>
      <c r="AE50" s="14">
        <v>334</v>
      </c>
      <c r="AF50" s="39">
        <f t="shared" si="13"/>
        <v>1</v>
      </c>
      <c r="AG50" s="15"/>
      <c r="AH50" s="16">
        <v>578</v>
      </c>
      <c r="AI50" s="38">
        <f t="shared" si="14"/>
        <v>0.57785467128027679</v>
      </c>
    </row>
    <row r="51" spans="1:35" ht="15.75" thickBot="1">
      <c r="A51" s="30" t="s">
        <v>2</v>
      </c>
      <c r="B51" s="12">
        <v>13</v>
      </c>
      <c r="C51" s="12" t="s">
        <v>4</v>
      </c>
      <c r="D51" s="13"/>
      <c r="E51" s="14">
        <v>128</v>
      </c>
      <c r="F51" s="37">
        <f t="shared" si="0"/>
        <v>0.42105263157894735</v>
      </c>
      <c r="G51" s="14">
        <v>84</v>
      </c>
      <c r="H51" s="37">
        <f t="shared" si="1"/>
        <v>0.27631578947368424</v>
      </c>
      <c r="I51" s="14">
        <v>12</v>
      </c>
      <c r="J51" s="37">
        <f t="shared" si="2"/>
        <v>3.9473684210526314E-2</v>
      </c>
      <c r="K51" s="14">
        <v>5</v>
      </c>
      <c r="L51" s="37">
        <f t="shared" si="3"/>
        <v>1.6447368421052631E-2</v>
      </c>
      <c r="M51" s="14">
        <v>2</v>
      </c>
      <c r="N51" s="37">
        <f t="shared" si="4"/>
        <v>6.5789473684210523E-3</v>
      </c>
      <c r="O51" s="14">
        <v>1</v>
      </c>
      <c r="P51" s="37">
        <f t="shared" si="5"/>
        <v>3.2894736842105261E-3</v>
      </c>
      <c r="Q51" s="14">
        <v>15</v>
      </c>
      <c r="R51" s="37">
        <f t="shared" si="6"/>
        <v>4.9342105263157895E-2</v>
      </c>
      <c r="S51" s="14">
        <v>26</v>
      </c>
      <c r="T51" s="37">
        <f t="shared" si="7"/>
        <v>8.5526315789473686E-2</v>
      </c>
      <c r="U51" s="14">
        <v>4</v>
      </c>
      <c r="V51" s="37">
        <f t="shared" si="8"/>
        <v>1.3157894736842105E-2</v>
      </c>
      <c r="W51" s="14">
        <v>10</v>
      </c>
      <c r="X51" s="37">
        <f t="shared" si="9"/>
        <v>3.2894736842105261E-2</v>
      </c>
      <c r="Y51" s="14">
        <v>7</v>
      </c>
      <c r="Z51" s="37">
        <f t="shared" si="10"/>
        <v>2.3026315789473683E-2</v>
      </c>
      <c r="AA51" s="14">
        <v>294</v>
      </c>
      <c r="AB51" s="37">
        <f t="shared" si="11"/>
        <v>0.96710526315789469</v>
      </c>
      <c r="AC51" s="14">
        <v>10</v>
      </c>
      <c r="AD51" s="37">
        <f t="shared" si="12"/>
        <v>3.2894736842105261E-2</v>
      </c>
      <c r="AE51" s="14">
        <v>304</v>
      </c>
      <c r="AF51" s="39">
        <f t="shared" si="13"/>
        <v>1</v>
      </c>
      <c r="AG51" s="15"/>
      <c r="AH51" s="16">
        <v>578</v>
      </c>
      <c r="AI51" s="38">
        <f t="shared" si="14"/>
        <v>0.52595155709342556</v>
      </c>
    </row>
    <row r="52" spans="1:35" ht="15.75" thickBot="1">
      <c r="A52" s="30" t="s">
        <v>2</v>
      </c>
      <c r="B52" s="12">
        <v>14</v>
      </c>
      <c r="C52" s="12" t="s">
        <v>3</v>
      </c>
      <c r="D52" s="13"/>
      <c r="E52" s="14">
        <v>75</v>
      </c>
      <c r="F52" s="37">
        <f t="shared" si="0"/>
        <v>0.29069767441860467</v>
      </c>
      <c r="G52" s="14">
        <v>91</v>
      </c>
      <c r="H52" s="37">
        <f t="shared" si="1"/>
        <v>0.35271317829457366</v>
      </c>
      <c r="I52" s="14">
        <v>11</v>
      </c>
      <c r="J52" s="37">
        <f t="shared" si="2"/>
        <v>4.2635658914728682E-2</v>
      </c>
      <c r="K52" s="14">
        <v>11</v>
      </c>
      <c r="L52" s="37">
        <f t="shared" si="3"/>
        <v>4.2635658914728682E-2</v>
      </c>
      <c r="M52" s="14">
        <v>8</v>
      </c>
      <c r="N52" s="37">
        <f t="shared" si="4"/>
        <v>3.1007751937984496E-2</v>
      </c>
      <c r="O52" s="14">
        <v>3</v>
      </c>
      <c r="P52" s="37">
        <f t="shared" si="5"/>
        <v>1.1627906976744186E-2</v>
      </c>
      <c r="Q52" s="14">
        <v>7</v>
      </c>
      <c r="R52" s="37">
        <f t="shared" si="6"/>
        <v>2.7131782945736434E-2</v>
      </c>
      <c r="S52" s="14">
        <v>28</v>
      </c>
      <c r="T52" s="37">
        <f t="shared" si="7"/>
        <v>0.10852713178294573</v>
      </c>
      <c r="U52" s="14">
        <v>4</v>
      </c>
      <c r="V52" s="37">
        <f t="shared" si="8"/>
        <v>1.5503875968992248E-2</v>
      </c>
      <c r="W52" s="14">
        <v>7</v>
      </c>
      <c r="X52" s="37">
        <f t="shared" si="9"/>
        <v>2.7131782945736434E-2</v>
      </c>
      <c r="Y52" s="14">
        <v>5</v>
      </c>
      <c r="Z52" s="37">
        <f t="shared" si="10"/>
        <v>1.937984496124031E-2</v>
      </c>
      <c r="AA52" s="14">
        <v>250</v>
      </c>
      <c r="AB52" s="37">
        <f t="shared" si="11"/>
        <v>0.96899224806201545</v>
      </c>
      <c r="AC52" s="14">
        <v>8</v>
      </c>
      <c r="AD52" s="37">
        <f t="shared" si="12"/>
        <v>3.1007751937984496E-2</v>
      </c>
      <c r="AE52" s="14">
        <v>258</v>
      </c>
      <c r="AF52" s="39">
        <f t="shared" si="13"/>
        <v>1</v>
      </c>
      <c r="AG52" s="15"/>
      <c r="AH52" s="16">
        <v>504</v>
      </c>
      <c r="AI52" s="38">
        <f t="shared" si="14"/>
        <v>0.51190476190476186</v>
      </c>
    </row>
    <row r="53" spans="1:35" ht="15.75" thickBot="1">
      <c r="A53" s="30" t="s">
        <v>2</v>
      </c>
      <c r="B53" s="12">
        <v>14</v>
      </c>
      <c r="C53" s="12" t="s">
        <v>4</v>
      </c>
      <c r="D53" s="13"/>
      <c r="E53" s="14">
        <v>82</v>
      </c>
      <c r="F53" s="37">
        <f t="shared" si="0"/>
        <v>0.30711610486891383</v>
      </c>
      <c r="G53" s="14">
        <v>95</v>
      </c>
      <c r="H53" s="37">
        <f t="shared" si="1"/>
        <v>0.35580524344569286</v>
      </c>
      <c r="I53" s="14">
        <v>11</v>
      </c>
      <c r="J53" s="37">
        <f t="shared" si="2"/>
        <v>4.1198501872659173E-2</v>
      </c>
      <c r="K53" s="14">
        <v>3</v>
      </c>
      <c r="L53" s="37">
        <f t="shared" si="3"/>
        <v>1.1235955056179775E-2</v>
      </c>
      <c r="M53" s="14">
        <v>3</v>
      </c>
      <c r="N53" s="37">
        <f t="shared" si="4"/>
        <v>1.1235955056179775E-2</v>
      </c>
      <c r="O53" s="14">
        <v>4</v>
      </c>
      <c r="P53" s="37">
        <f t="shared" si="5"/>
        <v>1.4981273408239701E-2</v>
      </c>
      <c r="Q53" s="14">
        <v>8</v>
      </c>
      <c r="R53" s="37">
        <f t="shared" si="6"/>
        <v>2.9962546816479401E-2</v>
      </c>
      <c r="S53" s="14">
        <v>33</v>
      </c>
      <c r="T53" s="37">
        <f t="shared" si="7"/>
        <v>0.12359550561797752</v>
      </c>
      <c r="U53" s="14">
        <v>3</v>
      </c>
      <c r="V53" s="37">
        <f t="shared" si="8"/>
        <v>1.1235955056179775E-2</v>
      </c>
      <c r="W53" s="14">
        <v>5</v>
      </c>
      <c r="X53" s="37">
        <f t="shared" si="9"/>
        <v>1.8726591760299626E-2</v>
      </c>
      <c r="Y53" s="14">
        <v>5</v>
      </c>
      <c r="Z53" s="37">
        <f t="shared" si="10"/>
        <v>1.8726591760299626E-2</v>
      </c>
      <c r="AA53" s="14">
        <v>252</v>
      </c>
      <c r="AB53" s="37">
        <f t="shared" si="11"/>
        <v>0.9438202247191011</v>
      </c>
      <c r="AC53" s="14">
        <v>15</v>
      </c>
      <c r="AD53" s="37">
        <f t="shared" si="12"/>
        <v>5.6179775280898875E-2</v>
      </c>
      <c r="AE53" s="14">
        <v>267</v>
      </c>
      <c r="AF53" s="39">
        <f t="shared" si="13"/>
        <v>1</v>
      </c>
      <c r="AG53" s="15"/>
      <c r="AH53" s="16">
        <v>504</v>
      </c>
      <c r="AI53" s="38">
        <f t="shared" si="14"/>
        <v>0.52976190476190477</v>
      </c>
    </row>
    <row r="54" spans="1:35" ht="15.75" thickBot="1">
      <c r="A54" s="30" t="s">
        <v>2</v>
      </c>
      <c r="B54" s="12">
        <v>15</v>
      </c>
      <c r="C54" s="12" t="s">
        <v>3</v>
      </c>
      <c r="D54" s="13"/>
      <c r="E54" s="14">
        <v>119</v>
      </c>
      <c r="F54" s="37">
        <f t="shared" si="0"/>
        <v>0.35735735735735735</v>
      </c>
      <c r="G54" s="14">
        <v>113</v>
      </c>
      <c r="H54" s="37">
        <f t="shared" si="1"/>
        <v>0.33933933933933935</v>
      </c>
      <c r="I54" s="14">
        <v>12</v>
      </c>
      <c r="J54" s="37">
        <f t="shared" si="2"/>
        <v>3.6036036036036036E-2</v>
      </c>
      <c r="K54" s="14">
        <v>3</v>
      </c>
      <c r="L54" s="37">
        <f t="shared" si="3"/>
        <v>9.0090090090090089E-3</v>
      </c>
      <c r="M54" s="14">
        <v>5</v>
      </c>
      <c r="N54" s="37">
        <f t="shared" si="4"/>
        <v>1.5015015015015015E-2</v>
      </c>
      <c r="O54" s="14">
        <v>5</v>
      </c>
      <c r="P54" s="37">
        <f t="shared" si="5"/>
        <v>1.5015015015015015E-2</v>
      </c>
      <c r="Q54" s="14">
        <v>9</v>
      </c>
      <c r="R54" s="37">
        <f t="shared" si="6"/>
        <v>2.7027027027027029E-2</v>
      </c>
      <c r="S54" s="14">
        <v>37</v>
      </c>
      <c r="T54" s="37">
        <f t="shared" si="7"/>
        <v>0.1111111111111111</v>
      </c>
      <c r="U54" s="14">
        <v>5</v>
      </c>
      <c r="V54" s="37">
        <f t="shared" si="8"/>
        <v>1.5015015015015015E-2</v>
      </c>
      <c r="W54" s="14">
        <v>11</v>
      </c>
      <c r="X54" s="37">
        <f t="shared" si="9"/>
        <v>3.3033033033033031E-2</v>
      </c>
      <c r="Y54" s="14">
        <v>7</v>
      </c>
      <c r="Z54" s="37">
        <f t="shared" si="10"/>
        <v>2.1021021021021023E-2</v>
      </c>
      <c r="AA54" s="14">
        <v>326</v>
      </c>
      <c r="AB54" s="37">
        <f t="shared" si="11"/>
        <v>0.97897897897897901</v>
      </c>
      <c r="AC54" s="14">
        <v>7</v>
      </c>
      <c r="AD54" s="37">
        <f t="shared" si="12"/>
        <v>2.1021021021021023E-2</v>
      </c>
      <c r="AE54" s="14">
        <v>333</v>
      </c>
      <c r="AF54" s="39">
        <f t="shared" si="13"/>
        <v>1</v>
      </c>
      <c r="AG54" s="15"/>
      <c r="AH54" s="16">
        <v>570</v>
      </c>
      <c r="AI54" s="38">
        <f t="shared" si="14"/>
        <v>0.58421052631578951</v>
      </c>
    </row>
    <row r="55" spans="1:35" ht="15.75" thickBot="1">
      <c r="A55" s="30" t="s">
        <v>2</v>
      </c>
      <c r="B55" s="12">
        <v>15</v>
      </c>
      <c r="C55" s="12" t="s">
        <v>4</v>
      </c>
      <c r="D55" s="13"/>
      <c r="E55" s="14">
        <v>130</v>
      </c>
      <c r="F55" s="37">
        <f t="shared" si="0"/>
        <v>0.41269841269841268</v>
      </c>
      <c r="G55" s="14">
        <v>94</v>
      </c>
      <c r="H55" s="37">
        <f t="shared" si="1"/>
        <v>0.29841269841269841</v>
      </c>
      <c r="I55" s="14">
        <v>12</v>
      </c>
      <c r="J55" s="37">
        <f t="shared" si="2"/>
        <v>3.8095238095238099E-2</v>
      </c>
      <c r="K55" s="14">
        <v>6</v>
      </c>
      <c r="L55" s="37">
        <f t="shared" si="3"/>
        <v>1.9047619047619049E-2</v>
      </c>
      <c r="M55" s="14">
        <v>0</v>
      </c>
      <c r="N55" s="37">
        <f t="shared" si="4"/>
        <v>0</v>
      </c>
      <c r="O55" s="14">
        <v>5</v>
      </c>
      <c r="P55" s="37">
        <f t="shared" si="5"/>
        <v>1.5873015873015872E-2</v>
      </c>
      <c r="Q55" s="14">
        <v>10</v>
      </c>
      <c r="R55" s="37">
        <f t="shared" si="6"/>
        <v>3.1746031746031744E-2</v>
      </c>
      <c r="S55" s="14">
        <v>29</v>
      </c>
      <c r="T55" s="37">
        <f t="shared" si="7"/>
        <v>9.2063492063492069E-2</v>
      </c>
      <c r="U55" s="14">
        <v>5</v>
      </c>
      <c r="V55" s="37">
        <f t="shared" si="8"/>
        <v>1.5873015873015872E-2</v>
      </c>
      <c r="W55" s="14">
        <v>14</v>
      </c>
      <c r="X55" s="37">
        <f t="shared" si="9"/>
        <v>4.4444444444444446E-2</v>
      </c>
      <c r="Y55" s="14">
        <v>0</v>
      </c>
      <c r="Z55" s="37">
        <f t="shared" si="10"/>
        <v>0</v>
      </c>
      <c r="AA55" s="14">
        <v>305</v>
      </c>
      <c r="AB55" s="37">
        <f t="shared" si="11"/>
        <v>0.96825396825396826</v>
      </c>
      <c r="AC55" s="14">
        <v>10</v>
      </c>
      <c r="AD55" s="37">
        <f t="shared" si="12"/>
        <v>3.1746031746031744E-2</v>
      </c>
      <c r="AE55" s="14">
        <v>315</v>
      </c>
      <c r="AF55" s="39">
        <f t="shared" si="13"/>
        <v>1</v>
      </c>
      <c r="AG55" s="15"/>
      <c r="AH55" s="16">
        <v>570</v>
      </c>
      <c r="AI55" s="38">
        <f t="shared" si="14"/>
        <v>0.55263157894736847</v>
      </c>
    </row>
    <row r="56" spans="1:35" ht="15.75" thickBot="1">
      <c r="A56" s="30" t="s">
        <v>2</v>
      </c>
      <c r="B56" s="12">
        <v>16</v>
      </c>
      <c r="C56" s="12" t="s">
        <v>3</v>
      </c>
      <c r="D56" s="13"/>
      <c r="E56" s="14">
        <v>106</v>
      </c>
      <c r="F56" s="37">
        <f t="shared" si="0"/>
        <v>0.36551724137931035</v>
      </c>
      <c r="G56" s="14">
        <v>83</v>
      </c>
      <c r="H56" s="37">
        <f t="shared" si="1"/>
        <v>0.28620689655172415</v>
      </c>
      <c r="I56" s="14">
        <v>9</v>
      </c>
      <c r="J56" s="37">
        <f t="shared" si="2"/>
        <v>3.1034482758620689E-2</v>
      </c>
      <c r="K56" s="14">
        <v>1</v>
      </c>
      <c r="L56" s="37">
        <f t="shared" si="3"/>
        <v>3.4482758620689655E-3</v>
      </c>
      <c r="M56" s="14">
        <v>6</v>
      </c>
      <c r="N56" s="37">
        <f t="shared" si="4"/>
        <v>2.0689655172413793E-2</v>
      </c>
      <c r="O56" s="14">
        <v>0</v>
      </c>
      <c r="P56" s="37">
        <f t="shared" si="5"/>
        <v>0</v>
      </c>
      <c r="Q56" s="14">
        <v>30</v>
      </c>
      <c r="R56" s="37">
        <f t="shared" si="6"/>
        <v>0.10344827586206896</v>
      </c>
      <c r="S56" s="14">
        <v>22</v>
      </c>
      <c r="T56" s="37">
        <f t="shared" si="7"/>
        <v>7.586206896551724E-2</v>
      </c>
      <c r="U56" s="14">
        <v>3</v>
      </c>
      <c r="V56" s="37">
        <f t="shared" si="8"/>
        <v>1.0344827586206896E-2</v>
      </c>
      <c r="W56" s="14">
        <v>14</v>
      </c>
      <c r="X56" s="37">
        <f t="shared" si="9"/>
        <v>4.8275862068965517E-2</v>
      </c>
      <c r="Y56" s="14">
        <v>7</v>
      </c>
      <c r="Z56" s="37">
        <f t="shared" si="10"/>
        <v>2.4137931034482758E-2</v>
      </c>
      <c r="AA56" s="14">
        <v>281</v>
      </c>
      <c r="AB56" s="37">
        <f t="shared" si="11"/>
        <v>0.96896551724137936</v>
      </c>
      <c r="AC56" s="14">
        <v>9</v>
      </c>
      <c r="AD56" s="37">
        <f t="shared" si="12"/>
        <v>3.1034482758620689E-2</v>
      </c>
      <c r="AE56" s="14">
        <v>290</v>
      </c>
      <c r="AF56" s="39">
        <f t="shared" si="13"/>
        <v>1</v>
      </c>
      <c r="AG56" s="15"/>
      <c r="AH56" s="16">
        <v>549</v>
      </c>
      <c r="AI56" s="38">
        <f t="shared" si="14"/>
        <v>0.52823315118397085</v>
      </c>
    </row>
    <row r="57" spans="1:35" ht="15.75" thickBot="1">
      <c r="A57" s="30" t="s">
        <v>2</v>
      </c>
      <c r="B57" s="12">
        <v>16</v>
      </c>
      <c r="C57" s="12" t="s">
        <v>4</v>
      </c>
      <c r="D57" s="13"/>
      <c r="E57" s="14">
        <v>114</v>
      </c>
      <c r="F57" s="37">
        <f t="shared" si="0"/>
        <v>0.34337349397590361</v>
      </c>
      <c r="G57" s="14">
        <v>108</v>
      </c>
      <c r="H57" s="37">
        <f t="shared" si="1"/>
        <v>0.3253012048192771</v>
      </c>
      <c r="I57" s="14">
        <v>15</v>
      </c>
      <c r="J57" s="37">
        <f t="shared" si="2"/>
        <v>4.5180722891566265E-2</v>
      </c>
      <c r="K57" s="14">
        <v>6</v>
      </c>
      <c r="L57" s="37">
        <f t="shared" si="3"/>
        <v>1.8072289156626505E-2</v>
      </c>
      <c r="M57" s="14">
        <v>5</v>
      </c>
      <c r="N57" s="37">
        <f t="shared" si="4"/>
        <v>1.5060240963855422E-2</v>
      </c>
      <c r="O57" s="14">
        <v>7</v>
      </c>
      <c r="P57" s="37">
        <f t="shared" si="5"/>
        <v>2.1084337349397589E-2</v>
      </c>
      <c r="Q57" s="14">
        <v>17</v>
      </c>
      <c r="R57" s="37">
        <f t="shared" si="6"/>
        <v>5.1204819277108432E-2</v>
      </c>
      <c r="S57" s="14">
        <v>28</v>
      </c>
      <c r="T57" s="37">
        <f t="shared" si="7"/>
        <v>8.4337349397590355E-2</v>
      </c>
      <c r="U57" s="14">
        <v>3</v>
      </c>
      <c r="V57" s="37">
        <f t="shared" si="8"/>
        <v>9.0361445783132526E-3</v>
      </c>
      <c r="W57" s="14">
        <v>9</v>
      </c>
      <c r="X57" s="37">
        <f t="shared" si="9"/>
        <v>2.710843373493976E-2</v>
      </c>
      <c r="Y57" s="14">
        <v>7</v>
      </c>
      <c r="Z57" s="37">
        <f t="shared" si="10"/>
        <v>2.1084337349397589E-2</v>
      </c>
      <c r="AA57" s="14">
        <v>319</v>
      </c>
      <c r="AB57" s="37">
        <f t="shared" si="11"/>
        <v>0.96084337349397586</v>
      </c>
      <c r="AC57" s="14">
        <v>13</v>
      </c>
      <c r="AD57" s="37">
        <f t="shared" si="12"/>
        <v>3.9156626506024098E-2</v>
      </c>
      <c r="AE57" s="14">
        <v>332</v>
      </c>
      <c r="AF57" s="39">
        <f t="shared" si="13"/>
        <v>1</v>
      </c>
      <c r="AG57" s="15"/>
      <c r="AH57" s="16">
        <v>549</v>
      </c>
      <c r="AI57" s="38">
        <f t="shared" si="14"/>
        <v>0.60473588342440798</v>
      </c>
    </row>
    <row r="58" spans="1:35" ht="15.75" thickBot="1">
      <c r="A58" s="30" t="s">
        <v>2</v>
      </c>
      <c r="B58" s="12">
        <v>17</v>
      </c>
      <c r="C58" s="12" t="s">
        <v>3</v>
      </c>
      <c r="D58" s="13"/>
      <c r="E58" s="14">
        <v>110</v>
      </c>
      <c r="F58" s="37">
        <f t="shared" si="0"/>
        <v>0.31791907514450868</v>
      </c>
      <c r="G58" s="14">
        <v>92</v>
      </c>
      <c r="H58" s="37">
        <f t="shared" si="1"/>
        <v>0.26589595375722541</v>
      </c>
      <c r="I58" s="14">
        <v>15</v>
      </c>
      <c r="J58" s="37">
        <f t="shared" si="2"/>
        <v>4.3352601156069363E-2</v>
      </c>
      <c r="K58" s="14">
        <v>5</v>
      </c>
      <c r="L58" s="37">
        <f t="shared" si="3"/>
        <v>1.4450867052023121E-2</v>
      </c>
      <c r="M58" s="14">
        <v>9</v>
      </c>
      <c r="N58" s="37">
        <f t="shared" si="4"/>
        <v>2.6011560693641619E-2</v>
      </c>
      <c r="O58" s="14">
        <v>10</v>
      </c>
      <c r="P58" s="37">
        <f t="shared" si="5"/>
        <v>2.8901734104046242E-2</v>
      </c>
      <c r="Q58" s="14">
        <v>22</v>
      </c>
      <c r="R58" s="37">
        <f t="shared" si="6"/>
        <v>6.358381502890173E-2</v>
      </c>
      <c r="S58" s="14">
        <v>48</v>
      </c>
      <c r="T58" s="37">
        <f t="shared" si="7"/>
        <v>0.13872832369942195</v>
      </c>
      <c r="U58" s="14">
        <v>5</v>
      </c>
      <c r="V58" s="37">
        <f t="shared" si="8"/>
        <v>1.4450867052023121E-2</v>
      </c>
      <c r="W58" s="14">
        <v>17</v>
      </c>
      <c r="X58" s="37">
        <f t="shared" si="9"/>
        <v>4.9132947976878616E-2</v>
      </c>
      <c r="Y58" s="14">
        <v>3</v>
      </c>
      <c r="Z58" s="37">
        <f t="shared" si="10"/>
        <v>8.670520231213872E-3</v>
      </c>
      <c r="AA58" s="14">
        <v>336</v>
      </c>
      <c r="AB58" s="37">
        <f t="shared" si="11"/>
        <v>0.97109826589595372</v>
      </c>
      <c r="AC58" s="14">
        <v>10</v>
      </c>
      <c r="AD58" s="37">
        <f t="shared" si="12"/>
        <v>2.8901734104046242E-2</v>
      </c>
      <c r="AE58" s="14">
        <v>346</v>
      </c>
      <c r="AF58" s="39">
        <f t="shared" si="13"/>
        <v>1</v>
      </c>
      <c r="AG58" s="15"/>
      <c r="AH58" s="16">
        <v>737</v>
      </c>
      <c r="AI58" s="38">
        <f t="shared" si="14"/>
        <v>0.46947082767978288</v>
      </c>
    </row>
    <row r="59" spans="1:35" ht="15.75" thickBot="1">
      <c r="A59" s="30" t="s">
        <v>2</v>
      </c>
      <c r="B59" s="12">
        <v>17</v>
      </c>
      <c r="C59" s="12" t="s">
        <v>4</v>
      </c>
      <c r="D59" s="13"/>
      <c r="E59" s="14">
        <v>102</v>
      </c>
      <c r="F59" s="37">
        <f t="shared" si="0"/>
        <v>0.30538922155688625</v>
      </c>
      <c r="G59" s="14">
        <v>100</v>
      </c>
      <c r="H59" s="37">
        <f t="shared" si="1"/>
        <v>0.29940119760479039</v>
      </c>
      <c r="I59" s="14">
        <v>10</v>
      </c>
      <c r="J59" s="37">
        <f t="shared" si="2"/>
        <v>2.9940119760479042E-2</v>
      </c>
      <c r="K59" s="14">
        <v>4</v>
      </c>
      <c r="L59" s="37">
        <f t="shared" si="3"/>
        <v>1.1976047904191617E-2</v>
      </c>
      <c r="M59" s="14">
        <v>4</v>
      </c>
      <c r="N59" s="37">
        <f t="shared" si="4"/>
        <v>1.1976047904191617E-2</v>
      </c>
      <c r="O59" s="14">
        <v>7</v>
      </c>
      <c r="P59" s="37">
        <f t="shared" si="5"/>
        <v>2.0958083832335328E-2</v>
      </c>
      <c r="Q59" s="14">
        <v>16</v>
      </c>
      <c r="R59" s="37">
        <f t="shared" si="6"/>
        <v>4.790419161676647E-2</v>
      </c>
      <c r="S59" s="14">
        <v>55</v>
      </c>
      <c r="T59" s="37">
        <f t="shared" si="7"/>
        <v>0.16467065868263472</v>
      </c>
      <c r="U59" s="14">
        <v>12</v>
      </c>
      <c r="V59" s="37">
        <f t="shared" si="8"/>
        <v>3.5928143712574849E-2</v>
      </c>
      <c r="W59" s="14">
        <v>12</v>
      </c>
      <c r="X59" s="37">
        <f t="shared" si="9"/>
        <v>3.5928143712574849E-2</v>
      </c>
      <c r="Y59" s="14">
        <v>3</v>
      </c>
      <c r="Z59" s="37">
        <f t="shared" si="10"/>
        <v>8.9820359281437123E-3</v>
      </c>
      <c r="AA59" s="14">
        <v>325</v>
      </c>
      <c r="AB59" s="37">
        <f t="shared" si="11"/>
        <v>0.97305389221556882</v>
      </c>
      <c r="AC59" s="14">
        <v>9</v>
      </c>
      <c r="AD59" s="37">
        <f t="shared" si="12"/>
        <v>2.6946107784431138E-2</v>
      </c>
      <c r="AE59" s="14">
        <v>334</v>
      </c>
      <c r="AF59" s="39">
        <f t="shared" si="13"/>
        <v>1</v>
      </c>
      <c r="AG59" s="15"/>
      <c r="AH59" s="16">
        <v>737</v>
      </c>
      <c r="AI59" s="38">
        <f t="shared" si="14"/>
        <v>0.45318860244233378</v>
      </c>
    </row>
    <row r="60" spans="1:35" ht="15.75" thickBot="1">
      <c r="A60" s="30" t="s">
        <v>2</v>
      </c>
      <c r="B60" s="12">
        <v>17</v>
      </c>
      <c r="C60" s="12" t="s">
        <v>5</v>
      </c>
      <c r="D60" s="13"/>
      <c r="E60" s="14">
        <v>100</v>
      </c>
      <c r="F60" s="37">
        <f t="shared" si="0"/>
        <v>0.32362459546925565</v>
      </c>
      <c r="G60" s="14">
        <v>92</v>
      </c>
      <c r="H60" s="37">
        <f t="shared" si="1"/>
        <v>0.29773462783171523</v>
      </c>
      <c r="I60" s="14">
        <v>6</v>
      </c>
      <c r="J60" s="37">
        <f t="shared" si="2"/>
        <v>1.9417475728155338E-2</v>
      </c>
      <c r="K60" s="14">
        <v>4</v>
      </c>
      <c r="L60" s="37">
        <f t="shared" si="3"/>
        <v>1.2944983818770227E-2</v>
      </c>
      <c r="M60" s="14">
        <v>8</v>
      </c>
      <c r="N60" s="37">
        <f t="shared" si="4"/>
        <v>2.5889967637540454E-2</v>
      </c>
      <c r="O60" s="14">
        <v>8</v>
      </c>
      <c r="P60" s="37">
        <f t="shared" si="5"/>
        <v>2.5889967637540454E-2</v>
      </c>
      <c r="Q60" s="14">
        <v>21</v>
      </c>
      <c r="R60" s="37">
        <f t="shared" si="6"/>
        <v>6.7961165048543687E-2</v>
      </c>
      <c r="S60" s="14">
        <v>44</v>
      </c>
      <c r="T60" s="37">
        <f t="shared" si="7"/>
        <v>0.14239482200647249</v>
      </c>
      <c r="U60" s="14">
        <v>4</v>
      </c>
      <c r="V60" s="37">
        <f t="shared" si="8"/>
        <v>1.2944983818770227E-2</v>
      </c>
      <c r="W60" s="14">
        <v>14</v>
      </c>
      <c r="X60" s="37">
        <f t="shared" si="9"/>
        <v>4.5307443365695796E-2</v>
      </c>
      <c r="Y60" s="14">
        <v>1</v>
      </c>
      <c r="Z60" s="37">
        <f t="shared" si="10"/>
        <v>3.2362459546925568E-3</v>
      </c>
      <c r="AA60" s="14">
        <v>302</v>
      </c>
      <c r="AB60" s="37">
        <f t="shared" si="11"/>
        <v>0.97734627831715215</v>
      </c>
      <c r="AC60" s="14">
        <v>7</v>
      </c>
      <c r="AD60" s="37">
        <f t="shared" si="12"/>
        <v>2.2653721682847898E-2</v>
      </c>
      <c r="AE60" s="14">
        <v>309</v>
      </c>
      <c r="AF60" s="39">
        <f t="shared" si="13"/>
        <v>1</v>
      </c>
      <c r="AG60" s="15"/>
      <c r="AH60" s="16">
        <v>737</v>
      </c>
      <c r="AI60" s="38">
        <f t="shared" si="14"/>
        <v>0.41926729986431477</v>
      </c>
    </row>
    <row r="61" spans="1:35" ht="15.75" thickBot="1">
      <c r="A61" s="30" t="s">
        <v>2</v>
      </c>
      <c r="B61" s="12">
        <v>17</v>
      </c>
      <c r="C61" s="12" t="s">
        <v>6</v>
      </c>
      <c r="D61" s="13"/>
      <c r="E61" s="14">
        <v>100</v>
      </c>
      <c r="F61" s="37">
        <f t="shared" si="0"/>
        <v>0.3105590062111801</v>
      </c>
      <c r="G61" s="14">
        <v>94</v>
      </c>
      <c r="H61" s="37">
        <f t="shared" si="1"/>
        <v>0.29192546583850931</v>
      </c>
      <c r="I61" s="14">
        <v>11</v>
      </c>
      <c r="J61" s="37">
        <f t="shared" si="2"/>
        <v>3.4161490683229816E-2</v>
      </c>
      <c r="K61" s="14">
        <v>7</v>
      </c>
      <c r="L61" s="37">
        <f t="shared" si="3"/>
        <v>2.1739130434782608E-2</v>
      </c>
      <c r="M61" s="14">
        <v>8</v>
      </c>
      <c r="N61" s="37">
        <f t="shared" si="4"/>
        <v>2.4844720496894408E-2</v>
      </c>
      <c r="O61" s="14">
        <v>6</v>
      </c>
      <c r="P61" s="37">
        <f t="shared" si="5"/>
        <v>1.8633540372670808E-2</v>
      </c>
      <c r="Q61" s="14">
        <v>13</v>
      </c>
      <c r="R61" s="37">
        <f t="shared" si="6"/>
        <v>4.0372670807453416E-2</v>
      </c>
      <c r="S61" s="14">
        <v>61</v>
      </c>
      <c r="T61" s="37">
        <f t="shared" si="7"/>
        <v>0.18944099378881987</v>
      </c>
      <c r="U61" s="14">
        <v>5</v>
      </c>
      <c r="V61" s="37">
        <f t="shared" si="8"/>
        <v>1.5527950310559006E-2</v>
      </c>
      <c r="W61" s="14">
        <v>9</v>
      </c>
      <c r="X61" s="37">
        <f t="shared" si="9"/>
        <v>2.7950310559006212E-2</v>
      </c>
      <c r="Y61" s="14">
        <v>3</v>
      </c>
      <c r="Z61" s="37">
        <f t="shared" si="10"/>
        <v>9.316770186335404E-3</v>
      </c>
      <c r="AA61" s="14">
        <v>317</v>
      </c>
      <c r="AB61" s="37">
        <f t="shared" si="11"/>
        <v>0.98447204968944102</v>
      </c>
      <c r="AC61" s="14">
        <v>5</v>
      </c>
      <c r="AD61" s="37">
        <f t="shared" si="12"/>
        <v>1.5527950310559006E-2</v>
      </c>
      <c r="AE61" s="14">
        <v>322</v>
      </c>
      <c r="AF61" s="39">
        <f t="shared" si="13"/>
        <v>1</v>
      </c>
      <c r="AG61" s="15"/>
      <c r="AH61" s="16">
        <v>737</v>
      </c>
      <c r="AI61" s="38">
        <f t="shared" si="14"/>
        <v>0.43690637720488468</v>
      </c>
    </row>
    <row r="62" spans="1:35" ht="15.75" thickBot="1">
      <c r="A62" s="30" t="s">
        <v>2</v>
      </c>
      <c r="B62" s="12">
        <v>17</v>
      </c>
      <c r="C62" s="12" t="s">
        <v>7</v>
      </c>
      <c r="D62" s="13"/>
      <c r="E62" s="14">
        <v>117</v>
      </c>
      <c r="F62" s="37">
        <f t="shared" si="0"/>
        <v>0.33144475920679889</v>
      </c>
      <c r="G62" s="14">
        <v>99</v>
      </c>
      <c r="H62" s="37">
        <f t="shared" si="1"/>
        <v>0.28045325779036828</v>
      </c>
      <c r="I62" s="14">
        <v>15</v>
      </c>
      <c r="J62" s="37">
        <f t="shared" si="2"/>
        <v>4.2492917847025496E-2</v>
      </c>
      <c r="K62" s="14">
        <v>7</v>
      </c>
      <c r="L62" s="37">
        <f t="shared" si="3"/>
        <v>1.9830028328611898E-2</v>
      </c>
      <c r="M62" s="14">
        <v>10</v>
      </c>
      <c r="N62" s="37">
        <f t="shared" si="4"/>
        <v>2.8328611898016998E-2</v>
      </c>
      <c r="O62" s="14">
        <v>6</v>
      </c>
      <c r="P62" s="37">
        <f t="shared" si="5"/>
        <v>1.69971671388102E-2</v>
      </c>
      <c r="Q62" s="14">
        <v>14</v>
      </c>
      <c r="R62" s="37">
        <f t="shared" si="6"/>
        <v>3.9660056657223795E-2</v>
      </c>
      <c r="S62" s="14">
        <v>47</v>
      </c>
      <c r="T62" s="37">
        <f t="shared" si="7"/>
        <v>0.13314447592067988</v>
      </c>
      <c r="U62" s="14">
        <v>6</v>
      </c>
      <c r="V62" s="37">
        <f t="shared" si="8"/>
        <v>1.69971671388102E-2</v>
      </c>
      <c r="W62" s="14">
        <v>14</v>
      </c>
      <c r="X62" s="37">
        <f t="shared" si="9"/>
        <v>3.9660056657223795E-2</v>
      </c>
      <c r="Y62" s="14">
        <v>2</v>
      </c>
      <c r="Z62" s="37">
        <f t="shared" si="10"/>
        <v>5.6657223796033997E-3</v>
      </c>
      <c r="AA62" s="14">
        <v>337</v>
      </c>
      <c r="AB62" s="37">
        <f t="shared" si="11"/>
        <v>0.95467422096317278</v>
      </c>
      <c r="AC62" s="14">
        <v>16</v>
      </c>
      <c r="AD62" s="37">
        <f t="shared" si="12"/>
        <v>4.5325779036827198E-2</v>
      </c>
      <c r="AE62" s="14">
        <v>353</v>
      </c>
      <c r="AF62" s="39">
        <f t="shared" si="13"/>
        <v>1</v>
      </c>
      <c r="AG62" s="15"/>
      <c r="AH62" s="16">
        <v>737</v>
      </c>
      <c r="AI62" s="38">
        <f t="shared" si="14"/>
        <v>0.47896879240162821</v>
      </c>
    </row>
    <row r="63" spans="1:35" ht="15.75" thickBot="1">
      <c r="A63" s="30" t="s">
        <v>2</v>
      </c>
      <c r="B63" s="12">
        <v>17</v>
      </c>
      <c r="C63" s="12" t="s">
        <v>8</v>
      </c>
      <c r="D63" s="13"/>
      <c r="E63" s="14">
        <v>111</v>
      </c>
      <c r="F63" s="37">
        <f t="shared" si="0"/>
        <v>0.33433734939759036</v>
      </c>
      <c r="G63" s="14">
        <v>104</v>
      </c>
      <c r="H63" s="37">
        <f t="shared" si="1"/>
        <v>0.31325301204819278</v>
      </c>
      <c r="I63" s="14">
        <v>13</v>
      </c>
      <c r="J63" s="37">
        <f t="shared" si="2"/>
        <v>3.9156626506024098E-2</v>
      </c>
      <c r="K63" s="14">
        <v>3</v>
      </c>
      <c r="L63" s="37">
        <f t="shared" si="3"/>
        <v>9.0361445783132526E-3</v>
      </c>
      <c r="M63" s="14">
        <v>6</v>
      </c>
      <c r="N63" s="37">
        <f t="shared" si="4"/>
        <v>1.8072289156626505E-2</v>
      </c>
      <c r="O63" s="14">
        <v>4</v>
      </c>
      <c r="P63" s="37">
        <f t="shared" si="5"/>
        <v>1.2048192771084338E-2</v>
      </c>
      <c r="Q63" s="14">
        <v>15</v>
      </c>
      <c r="R63" s="37">
        <f t="shared" si="6"/>
        <v>4.5180722891566265E-2</v>
      </c>
      <c r="S63" s="14">
        <v>37</v>
      </c>
      <c r="T63" s="37">
        <f t="shared" si="7"/>
        <v>0.11144578313253012</v>
      </c>
      <c r="U63" s="14">
        <v>8</v>
      </c>
      <c r="V63" s="37">
        <f t="shared" si="8"/>
        <v>2.4096385542168676E-2</v>
      </c>
      <c r="W63" s="14">
        <v>16</v>
      </c>
      <c r="X63" s="37">
        <f t="shared" si="9"/>
        <v>4.8192771084337352E-2</v>
      </c>
      <c r="Y63" s="14">
        <v>4</v>
      </c>
      <c r="Z63" s="37">
        <f t="shared" si="10"/>
        <v>1.2048192771084338E-2</v>
      </c>
      <c r="AA63" s="14">
        <v>321</v>
      </c>
      <c r="AB63" s="37">
        <f t="shared" si="11"/>
        <v>0.9668674698795181</v>
      </c>
      <c r="AC63" s="14">
        <v>11</v>
      </c>
      <c r="AD63" s="37">
        <f t="shared" si="12"/>
        <v>3.313253012048193E-2</v>
      </c>
      <c r="AE63" s="14">
        <v>332</v>
      </c>
      <c r="AF63" s="39">
        <f t="shared" si="13"/>
        <v>1</v>
      </c>
      <c r="AG63" s="15"/>
      <c r="AH63" s="16">
        <v>737</v>
      </c>
      <c r="AI63" s="38">
        <f t="shared" si="14"/>
        <v>0.45047489823609227</v>
      </c>
    </row>
    <row r="64" spans="1:35" ht="15.75" thickBot="1">
      <c r="A64" s="30" t="s">
        <v>2</v>
      </c>
      <c r="B64" s="12">
        <v>18</v>
      </c>
      <c r="C64" s="12" t="s">
        <v>3</v>
      </c>
      <c r="D64" s="13"/>
      <c r="E64" s="14">
        <v>145</v>
      </c>
      <c r="F64" s="37">
        <f t="shared" si="0"/>
        <v>0.3545232273838631</v>
      </c>
      <c r="G64" s="14">
        <v>148</v>
      </c>
      <c r="H64" s="37">
        <f t="shared" si="1"/>
        <v>0.36185819070904646</v>
      </c>
      <c r="I64" s="14">
        <v>16</v>
      </c>
      <c r="J64" s="37">
        <f t="shared" si="2"/>
        <v>3.9119804400977995E-2</v>
      </c>
      <c r="K64" s="14">
        <v>5</v>
      </c>
      <c r="L64" s="37">
        <f t="shared" si="3"/>
        <v>1.2224938875305624E-2</v>
      </c>
      <c r="M64" s="14">
        <v>4</v>
      </c>
      <c r="N64" s="37">
        <f t="shared" si="4"/>
        <v>9.7799511002444987E-3</v>
      </c>
      <c r="O64" s="14">
        <v>5</v>
      </c>
      <c r="P64" s="37">
        <f t="shared" si="5"/>
        <v>1.2224938875305624E-2</v>
      </c>
      <c r="Q64" s="14">
        <v>15</v>
      </c>
      <c r="R64" s="37">
        <f t="shared" si="6"/>
        <v>3.6674816625916873E-2</v>
      </c>
      <c r="S64" s="14">
        <v>40</v>
      </c>
      <c r="T64" s="37">
        <f t="shared" si="7"/>
        <v>9.7799511002444994E-2</v>
      </c>
      <c r="U64" s="14">
        <v>4</v>
      </c>
      <c r="V64" s="37">
        <f t="shared" si="8"/>
        <v>9.7799511002444987E-3</v>
      </c>
      <c r="W64" s="14">
        <v>10</v>
      </c>
      <c r="X64" s="37">
        <f t="shared" si="9"/>
        <v>2.4449877750611249E-2</v>
      </c>
      <c r="Y64" s="14">
        <v>7</v>
      </c>
      <c r="Z64" s="37">
        <f t="shared" si="10"/>
        <v>1.7114914425427872E-2</v>
      </c>
      <c r="AA64" s="14">
        <v>399</v>
      </c>
      <c r="AB64" s="37">
        <f t="shared" si="11"/>
        <v>0.97555012224938875</v>
      </c>
      <c r="AC64" s="14">
        <v>10</v>
      </c>
      <c r="AD64" s="37">
        <f t="shared" si="12"/>
        <v>2.4449877750611249E-2</v>
      </c>
      <c r="AE64" s="14">
        <v>409</v>
      </c>
      <c r="AF64" s="39">
        <f t="shared" si="13"/>
        <v>1</v>
      </c>
      <c r="AG64" s="15"/>
      <c r="AH64" s="16">
        <v>636</v>
      </c>
      <c r="AI64" s="38">
        <f t="shared" si="14"/>
        <v>0.64308176100628933</v>
      </c>
    </row>
    <row r="65" spans="1:35" ht="15.75" thickBot="1">
      <c r="A65" s="30" t="s">
        <v>2</v>
      </c>
      <c r="B65" s="12">
        <v>19</v>
      </c>
      <c r="C65" s="12" t="s">
        <v>3</v>
      </c>
      <c r="D65" s="13"/>
      <c r="E65" s="14">
        <v>109</v>
      </c>
      <c r="F65" s="37">
        <f t="shared" si="0"/>
        <v>0.39350180505415161</v>
      </c>
      <c r="G65" s="14">
        <v>78</v>
      </c>
      <c r="H65" s="37">
        <f t="shared" si="1"/>
        <v>0.28158844765342961</v>
      </c>
      <c r="I65" s="14">
        <v>10</v>
      </c>
      <c r="J65" s="37">
        <f t="shared" si="2"/>
        <v>3.6101083032490974E-2</v>
      </c>
      <c r="K65" s="14">
        <v>7</v>
      </c>
      <c r="L65" s="37">
        <f t="shared" si="3"/>
        <v>2.5270758122743681E-2</v>
      </c>
      <c r="M65" s="14">
        <v>9</v>
      </c>
      <c r="N65" s="37">
        <f t="shared" si="4"/>
        <v>3.2490974729241874E-2</v>
      </c>
      <c r="O65" s="14">
        <v>4</v>
      </c>
      <c r="P65" s="37">
        <f t="shared" si="5"/>
        <v>1.444043321299639E-2</v>
      </c>
      <c r="Q65" s="14">
        <v>11</v>
      </c>
      <c r="R65" s="37">
        <f t="shared" si="6"/>
        <v>3.9711191335740074E-2</v>
      </c>
      <c r="S65" s="14">
        <v>28</v>
      </c>
      <c r="T65" s="37">
        <f t="shared" si="7"/>
        <v>0.10108303249097472</v>
      </c>
      <c r="U65" s="14">
        <v>3</v>
      </c>
      <c r="V65" s="37">
        <f t="shared" si="8"/>
        <v>1.0830324909747292E-2</v>
      </c>
      <c r="W65" s="14">
        <v>5</v>
      </c>
      <c r="X65" s="37">
        <f t="shared" si="9"/>
        <v>1.8050541516245487E-2</v>
      </c>
      <c r="Y65" s="14">
        <v>6</v>
      </c>
      <c r="Z65" s="37">
        <f t="shared" si="10"/>
        <v>2.1660649819494584E-2</v>
      </c>
      <c r="AA65" s="14">
        <v>270</v>
      </c>
      <c r="AB65" s="37">
        <f t="shared" si="11"/>
        <v>0.97472924187725629</v>
      </c>
      <c r="AC65" s="14">
        <v>7</v>
      </c>
      <c r="AD65" s="37">
        <f t="shared" si="12"/>
        <v>2.5270758122743681E-2</v>
      </c>
      <c r="AE65" s="14">
        <v>277</v>
      </c>
      <c r="AF65" s="39">
        <f t="shared" si="13"/>
        <v>1</v>
      </c>
      <c r="AG65" s="15"/>
      <c r="AH65" s="16">
        <v>525</v>
      </c>
      <c r="AI65" s="38">
        <f t="shared" si="14"/>
        <v>0.52761904761904765</v>
      </c>
    </row>
    <row r="66" spans="1:35" ht="15.75" thickBot="1">
      <c r="A66" s="30" t="s">
        <v>2</v>
      </c>
      <c r="B66" s="12">
        <v>19</v>
      </c>
      <c r="C66" s="12" t="s">
        <v>4</v>
      </c>
      <c r="D66" s="13"/>
      <c r="E66" s="14">
        <v>120</v>
      </c>
      <c r="F66" s="37">
        <f t="shared" si="0"/>
        <v>0.43478260869565216</v>
      </c>
      <c r="G66" s="14">
        <v>90</v>
      </c>
      <c r="H66" s="37">
        <f t="shared" si="1"/>
        <v>0.32608695652173914</v>
      </c>
      <c r="I66" s="14">
        <v>9</v>
      </c>
      <c r="J66" s="37">
        <f t="shared" si="2"/>
        <v>3.2608695652173912E-2</v>
      </c>
      <c r="K66" s="14">
        <v>5</v>
      </c>
      <c r="L66" s="37">
        <f t="shared" si="3"/>
        <v>1.8115942028985508E-2</v>
      </c>
      <c r="M66" s="14">
        <v>4</v>
      </c>
      <c r="N66" s="37">
        <f t="shared" si="4"/>
        <v>1.4492753623188406E-2</v>
      </c>
      <c r="O66" s="14">
        <v>2</v>
      </c>
      <c r="P66" s="37">
        <f t="shared" si="5"/>
        <v>7.246376811594203E-3</v>
      </c>
      <c r="Q66" s="14">
        <v>8</v>
      </c>
      <c r="R66" s="37">
        <f t="shared" si="6"/>
        <v>2.8985507246376812E-2</v>
      </c>
      <c r="S66" s="14">
        <v>17</v>
      </c>
      <c r="T66" s="37">
        <f t="shared" si="7"/>
        <v>6.1594202898550728E-2</v>
      </c>
      <c r="U66" s="14">
        <v>4</v>
      </c>
      <c r="V66" s="37">
        <f t="shared" si="8"/>
        <v>1.4492753623188406E-2</v>
      </c>
      <c r="W66" s="14">
        <v>6</v>
      </c>
      <c r="X66" s="37">
        <f t="shared" si="9"/>
        <v>2.1739130434782608E-2</v>
      </c>
      <c r="Y66" s="14">
        <v>2</v>
      </c>
      <c r="Z66" s="37">
        <f t="shared" si="10"/>
        <v>7.246376811594203E-3</v>
      </c>
      <c r="AA66" s="14">
        <v>267</v>
      </c>
      <c r="AB66" s="37">
        <f t="shared" si="11"/>
        <v>0.96739130434782605</v>
      </c>
      <c r="AC66" s="14">
        <v>9</v>
      </c>
      <c r="AD66" s="37">
        <f t="shared" si="12"/>
        <v>3.2608695652173912E-2</v>
      </c>
      <c r="AE66" s="14">
        <v>276</v>
      </c>
      <c r="AF66" s="39">
        <f t="shared" si="13"/>
        <v>1</v>
      </c>
      <c r="AG66" s="15"/>
      <c r="AH66" s="16">
        <v>525</v>
      </c>
      <c r="AI66" s="38">
        <f t="shared" si="14"/>
        <v>0.52571428571428569</v>
      </c>
    </row>
    <row r="67" spans="1:35" ht="15.75" thickBot="1">
      <c r="A67" s="30" t="s">
        <v>2</v>
      </c>
      <c r="B67" s="12">
        <v>20</v>
      </c>
      <c r="C67" s="12" t="s">
        <v>3</v>
      </c>
      <c r="D67" s="13"/>
      <c r="E67" s="14">
        <v>103</v>
      </c>
      <c r="F67" s="37">
        <f t="shared" si="0"/>
        <v>0.33660130718954251</v>
      </c>
      <c r="G67" s="14">
        <v>130</v>
      </c>
      <c r="H67" s="37">
        <f t="shared" si="1"/>
        <v>0.42483660130718953</v>
      </c>
      <c r="I67" s="14">
        <v>6</v>
      </c>
      <c r="J67" s="37">
        <f t="shared" si="2"/>
        <v>1.9607843137254902E-2</v>
      </c>
      <c r="K67" s="14">
        <v>5</v>
      </c>
      <c r="L67" s="37">
        <f t="shared" si="3"/>
        <v>1.6339869281045753E-2</v>
      </c>
      <c r="M67" s="14">
        <v>6</v>
      </c>
      <c r="N67" s="37">
        <f t="shared" si="4"/>
        <v>1.9607843137254902E-2</v>
      </c>
      <c r="O67" s="14">
        <v>0</v>
      </c>
      <c r="P67" s="37">
        <f t="shared" si="5"/>
        <v>0</v>
      </c>
      <c r="Q67" s="14">
        <v>5</v>
      </c>
      <c r="R67" s="37">
        <f t="shared" si="6"/>
        <v>1.6339869281045753E-2</v>
      </c>
      <c r="S67" s="14">
        <v>20</v>
      </c>
      <c r="T67" s="37">
        <f t="shared" si="7"/>
        <v>6.535947712418301E-2</v>
      </c>
      <c r="U67" s="14">
        <v>2</v>
      </c>
      <c r="V67" s="37">
        <f t="shared" si="8"/>
        <v>6.5359477124183009E-3</v>
      </c>
      <c r="W67" s="14">
        <v>10</v>
      </c>
      <c r="X67" s="37">
        <f t="shared" si="9"/>
        <v>3.2679738562091505E-2</v>
      </c>
      <c r="Y67" s="14">
        <v>8</v>
      </c>
      <c r="Z67" s="37">
        <f t="shared" si="10"/>
        <v>2.6143790849673203E-2</v>
      </c>
      <c r="AA67" s="14">
        <v>295</v>
      </c>
      <c r="AB67" s="37">
        <f t="shared" si="11"/>
        <v>0.96405228758169936</v>
      </c>
      <c r="AC67" s="14">
        <v>11</v>
      </c>
      <c r="AD67" s="37">
        <f t="shared" si="12"/>
        <v>3.5947712418300651E-2</v>
      </c>
      <c r="AE67" s="14">
        <v>306</v>
      </c>
      <c r="AF67" s="39">
        <f t="shared" si="13"/>
        <v>1</v>
      </c>
      <c r="AG67" s="15"/>
      <c r="AH67" s="16">
        <v>542</v>
      </c>
      <c r="AI67" s="38">
        <f t="shared" si="14"/>
        <v>0.56457564575645758</v>
      </c>
    </row>
    <row r="68" spans="1:35" ht="15.75" thickBot="1">
      <c r="A68" s="30" t="s">
        <v>2</v>
      </c>
      <c r="B68" s="12">
        <v>20</v>
      </c>
      <c r="C68" s="12" t="s">
        <v>4</v>
      </c>
      <c r="D68" s="13"/>
      <c r="E68" s="14">
        <v>96</v>
      </c>
      <c r="F68" s="37">
        <f t="shared" si="0"/>
        <v>0.31578947368421051</v>
      </c>
      <c r="G68" s="14">
        <v>129</v>
      </c>
      <c r="H68" s="37">
        <f t="shared" si="1"/>
        <v>0.42434210526315791</v>
      </c>
      <c r="I68" s="14">
        <v>12</v>
      </c>
      <c r="J68" s="37">
        <f t="shared" si="2"/>
        <v>3.9473684210526314E-2</v>
      </c>
      <c r="K68" s="14">
        <v>4</v>
      </c>
      <c r="L68" s="37">
        <f t="shared" si="3"/>
        <v>1.3157894736842105E-2</v>
      </c>
      <c r="M68" s="14">
        <v>7</v>
      </c>
      <c r="N68" s="37">
        <f t="shared" si="4"/>
        <v>2.3026315789473683E-2</v>
      </c>
      <c r="O68" s="14">
        <v>3</v>
      </c>
      <c r="P68" s="37">
        <f t="shared" si="5"/>
        <v>9.8684210526315784E-3</v>
      </c>
      <c r="Q68" s="14">
        <v>2</v>
      </c>
      <c r="R68" s="37">
        <f t="shared" si="6"/>
        <v>6.5789473684210523E-3</v>
      </c>
      <c r="S68" s="14">
        <v>21</v>
      </c>
      <c r="T68" s="37">
        <f t="shared" si="7"/>
        <v>6.9078947368421059E-2</v>
      </c>
      <c r="U68" s="14">
        <v>5</v>
      </c>
      <c r="V68" s="37">
        <f t="shared" si="8"/>
        <v>1.6447368421052631E-2</v>
      </c>
      <c r="W68" s="14">
        <v>10</v>
      </c>
      <c r="X68" s="37">
        <f t="shared" si="9"/>
        <v>3.2894736842105261E-2</v>
      </c>
      <c r="Y68" s="14">
        <v>6</v>
      </c>
      <c r="Z68" s="37">
        <f t="shared" si="10"/>
        <v>1.9736842105263157E-2</v>
      </c>
      <c r="AA68" s="14">
        <v>295</v>
      </c>
      <c r="AB68" s="37">
        <f t="shared" si="11"/>
        <v>0.97039473684210531</v>
      </c>
      <c r="AC68" s="14">
        <v>9</v>
      </c>
      <c r="AD68" s="37">
        <f t="shared" si="12"/>
        <v>2.9605263157894735E-2</v>
      </c>
      <c r="AE68" s="14">
        <v>304</v>
      </c>
      <c r="AF68" s="39">
        <f t="shared" si="13"/>
        <v>1</v>
      </c>
      <c r="AG68" s="15"/>
      <c r="AH68" s="16">
        <v>542</v>
      </c>
      <c r="AI68" s="38">
        <f t="shared" si="14"/>
        <v>0.56088560885608851</v>
      </c>
    </row>
    <row r="69" spans="1:35" ht="15.75" thickBot="1">
      <c r="A69" s="30" t="s">
        <v>2</v>
      </c>
      <c r="B69" s="12">
        <v>21</v>
      </c>
      <c r="C69" s="12" t="s">
        <v>3</v>
      </c>
      <c r="D69" s="13"/>
      <c r="E69" s="14">
        <v>94</v>
      </c>
      <c r="F69" s="37">
        <f t="shared" si="0"/>
        <v>0.24040920716112532</v>
      </c>
      <c r="G69" s="14">
        <v>147</v>
      </c>
      <c r="H69" s="37">
        <f t="shared" si="1"/>
        <v>0.37595907928388744</v>
      </c>
      <c r="I69" s="14">
        <v>25</v>
      </c>
      <c r="J69" s="37">
        <f t="shared" si="2"/>
        <v>6.3938618925831206E-2</v>
      </c>
      <c r="K69" s="14">
        <v>11</v>
      </c>
      <c r="L69" s="37">
        <f t="shared" si="3"/>
        <v>2.8132992327365727E-2</v>
      </c>
      <c r="M69" s="14">
        <v>10</v>
      </c>
      <c r="N69" s="37">
        <f t="shared" si="4"/>
        <v>2.557544757033248E-2</v>
      </c>
      <c r="O69" s="14">
        <v>6</v>
      </c>
      <c r="P69" s="37">
        <f t="shared" si="5"/>
        <v>1.5345268542199489E-2</v>
      </c>
      <c r="Q69" s="14">
        <v>19</v>
      </c>
      <c r="R69" s="37">
        <f t="shared" si="6"/>
        <v>4.859335038363171E-2</v>
      </c>
      <c r="S69" s="14">
        <v>47</v>
      </c>
      <c r="T69" s="37">
        <f t="shared" si="7"/>
        <v>0.12020460358056266</v>
      </c>
      <c r="U69" s="14">
        <v>4</v>
      </c>
      <c r="V69" s="37">
        <f t="shared" si="8"/>
        <v>1.0230179028132993E-2</v>
      </c>
      <c r="W69" s="14">
        <v>9</v>
      </c>
      <c r="X69" s="37">
        <f t="shared" si="9"/>
        <v>2.3017902813299233E-2</v>
      </c>
      <c r="Y69" s="14">
        <v>7</v>
      </c>
      <c r="Z69" s="37">
        <f t="shared" si="10"/>
        <v>1.7902813299232736E-2</v>
      </c>
      <c r="AA69" s="14">
        <v>379</v>
      </c>
      <c r="AB69" s="37">
        <f t="shared" si="11"/>
        <v>0.96930946291560105</v>
      </c>
      <c r="AC69" s="14">
        <v>12</v>
      </c>
      <c r="AD69" s="37">
        <f t="shared" si="12"/>
        <v>3.0690537084398978E-2</v>
      </c>
      <c r="AE69" s="14">
        <v>391</v>
      </c>
      <c r="AF69" s="39">
        <f t="shared" si="13"/>
        <v>1</v>
      </c>
      <c r="AG69" s="15"/>
      <c r="AH69" s="16">
        <v>721</v>
      </c>
      <c r="AI69" s="38">
        <f t="shared" si="14"/>
        <v>0.5423023578363384</v>
      </c>
    </row>
    <row r="70" spans="1:35" ht="15.75" thickBot="1">
      <c r="A70" s="30" t="s">
        <v>2</v>
      </c>
      <c r="B70" s="12">
        <v>21</v>
      </c>
      <c r="C70" s="12" t="s">
        <v>4</v>
      </c>
      <c r="D70" s="13"/>
      <c r="E70" s="14">
        <v>91</v>
      </c>
      <c r="F70" s="37">
        <f t="shared" si="0"/>
        <v>0.23096446700507614</v>
      </c>
      <c r="G70" s="14">
        <v>179</v>
      </c>
      <c r="H70" s="37">
        <f t="shared" si="1"/>
        <v>0.45431472081218272</v>
      </c>
      <c r="I70" s="14">
        <v>20</v>
      </c>
      <c r="J70" s="37">
        <f t="shared" si="2"/>
        <v>5.0761421319796954E-2</v>
      </c>
      <c r="K70" s="14">
        <v>7</v>
      </c>
      <c r="L70" s="37">
        <f t="shared" si="3"/>
        <v>1.7766497461928935E-2</v>
      </c>
      <c r="M70" s="14">
        <v>0</v>
      </c>
      <c r="N70" s="37">
        <f t="shared" si="4"/>
        <v>0</v>
      </c>
      <c r="O70" s="14">
        <v>9</v>
      </c>
      <c r="P70" s="37">
        <f t="shared" si="5"/>
        <v>2.2842639593908629E-2</v>
      </c>
      <c r="Q70" s="14">
        <v>16</v>
      </c>
      <c r="R70" s="37">
        <f t="shared" si="6"/>
        <v>4.060913705583756E-2</v>
      </c>
      <c r="S70" s="14">
        <v>38</v>
      </c>
      <c r="T70" s="37">
        <f t="shared" si="7"/>
        <v>9.6446700507614211E-2</v>
      </c>
      <c r="U70" s="14">
        <v>4</v>
      </c>
      <c r="V70" s="37">
        <f t="shared" si="8"/>
        <v>1.015228426395939E-2</v>
      </c>
      <c r="W70" s="14">
        <v>15</v>
      </c>
      <c r="X70" s="37">
        <f t="shared" si="9"/>
        <v>3.8071065989847719E-2</v>
      </c>
      <c r="Y70" s="14">
        <v>0</v>
      </c>
      <c r="Z70" s="37">
        <f t="shared" si="10"/>
        <v>0</v>
      </c>
      <c r="AA70" s="14">
        <v>379</v>
      </c>
      <c r="AB70" s="37">
        <f t="shared" si="11"/>
        <v>0.96192893401015234</v>
      </c>
      <c r="AC70" s="14">
        <v>15</v>
      </c>
      <c r="AD70" s="37">
        <f t="shared" si="12"/>
        <v>3.8071065989847719E-2</v>
      </c>
      <c r="AE70" s="14">
        <v>394</v>
      </c>
      <c r="AF70" s="39">
        <f t="shared" si="13"/>
        <v>1</v>
      </c>
      <c r="AG70" s="15"/>
      <c r="AH70" s="16">
        <v>721</v>
      </c>
      <c r="AI70" s="38">
        <f t="shared" si="14"/>
        <v>0.54646324549237169</v>
      </c>
    </row>
    <row r="71" spans="1:35" ht="15.75" thickBot="1">
      <c r="A71" s="30" t="s">
        <v>2</v>
      </c>
      <c r="B71" s="12">
        <v>22</v>
      </c>
      <c r="C71" s="12" t="s">
        <v>3</v>
      </c>
      <c r="D71" s="13"/>
      <c r="E71" s="14">
        <v>52</v>
      </c>
      <c r="F71" s="37">
        <f t="shared" si="0"/>
        <v>0.1793103448275862</v>
      </c>
      <c r="G71" s="14">
        <v>131</v>
      </c>
      <c r="H71" s="37">
        <f t="shared" si="1"/>
        <v>0.4517241379310345</v>
      </c>
      <c r="I71" s="14">
        <v>9</v>
      </c>
      <c r="J71" s="37">
        <f t="shared" si="2"/>
        <v>3.1034482758620689E-2</v>
      </c>
      <c r="K71" s="14">
        <v>4</v>
      </c>
      <c r="L71" s="37">
        <f t="shared" si="3"/>
        <v>1.3793103448275862E-2</v>
      </c>
      <c r="M71" s="14">
        <v>4</v>
      </c>
      <c r="N71" s="37">
        <f t="shared" si="4"/>
        <v>1.3793103448275862E-2</v>
      </c>
      <c r="O71" s="14">
        <v>3</v>
      </c>
      <c r="P71" s="37">
        <f t="shared" si="5"/>
        <v>1.0344827586206896E-2</v>
      </c>
      <c r="Q71" s="14">
        <v>15</v>
      </c>
      <c r="R71" s="37">
        <f t="shared" si="6"/>
        <v>5.1724137931034482E-2</v>
      </c>
      <c r="S71" s="14">
        <v>38</v>
      </c>
      <c r="T71" s="37">
        <f t="shared" si="7"/>
        <v>0.1310344827586207</v>
      </c>
      <c r="U71" s="14">
        <v>6</v>
      </c>
      <c r="V71" s="37">
        <f t="shared" si="8"/>
        <v>2.0689655172413793E-2</v>
      </c>
      <c r="W71" s="14">
        <v>10</v>
      </c>
      <c r="X71" s="37">
        <f t="shared" si="9"/>
        <v>3.4482758620689655E-2</v>
      </c>
      <c r="Y71" s="14">
        <v>5</v>
      </c>
      <c r="Z71" s="37">
        <f t="shared" si="10"/>
        <v>1.7241379310344827E-2</v>
      </c>
      <c r="AA71" s="14">
        <v>277</v>
      </c>
      <c r="AB71" s="37">
        <f t="shared" si="11"/>
        <v>0.95517241379310347</v>
      </c>
      <c r="AC71" s="14">
        <v>13</v>
      </c>
      <c r="AD71" s="37">
        <f t="shared" si="12"/>
        <v>4.4827586206896551E-2</v>
      </c>
      <c r="AE71" s="14">
        <v>290</v>
      </c>
      <c r="AF71" s="39">
        <f t="shared" si="13"/>
        <v>1</v>
      </c>
      <c r="AG71" s="15"/>
      <c r="AH71" s="16">
        <v>467</v>
      </c>
      <c r="AI71" s="38">
        <f t="shared" si="14"/>
        <v>0.62098501070663814</v>
      </c>
    </row>
    <row r="72" spans="1:35" ht="15.75" thickBot="1">
      <c r="A72" s="30" t="s">
        <v>2</v>
      </c>
      <c r="B72" s="12">
        <v>22</v>
      </c>
      <c r="C72" s="12" t="s">
        <v>4</v>
      </c>
      <c r="D72" s="13"/>
      <c r="E72" s="14">
        <v>62</v>
      </c>
      <c r="F72" s="37">
        <f t="shared" si="0"/>
        <v>0.23574144486692014</v>
      </c>
      <c r="G72" s="14">
        <v>112</v>
      </c>
      <c r="H72" s="37">
        <f t="shared" si="1"/>
        <v>0.42585551330798477</v>
      </c>
      <c r="I72" s="14">
        <v>6</v>
      </c>
      <c r="J72" s="37">
        <f t="shared" si="2"/>
        <v>2.2813688212927757E-2</v>
      </c>
      <c r="K72" s="14">
        <v>4</v>
      </c>
      <c r="L72" s="37">
        <f t="shared" si="3"/>
        <v>1.5209125475285171E-2</v>
      </c>
      <c r="M72" s="14">
        <v>0</v>
      </c>
      <c r="N72" s="37">
        <f t="shared" si="4"/>
        <v>0</v>
      </c>
      <c r="O72" s="14">
        <v>6</v>
      </c>
      <c r="P72" s="37">
        <f t="shared" si="5"/>
        <v>2.2813688212927757E-2</v>
      </c>
      <c r="Q72" s="14">
        <v>14</v>
      </c>
      <c r="R72" s="37">
        <f t="shared" si="6"/>
        <v>5.3231939163498096E-2</v>
      </c>
      <c r="S72" s="14">
        <v>44</v>
      </c>
      <c r="T72" s="37">
        <f t="shared" si="7"/>
        <v>0.16730038022813687</v>
      </c>
      <c r="U72" s="14">
        <v>6</v>
      </c>
      <c r="V72" s="37">
        <f t="shared" si="8"/>
        <v>2.2813688212927757E-2</v>
      </c>
      <c r="W72" s="14">
        <v>6</v>
      </c>
      <c r="X72" s="37">
        <f t="shared" si="9"/>
        <v>2.2813688212927757E-2</v>
      </c>
      <c r="Y72" s="14">
        <v>0</v>
      </c>
      <c r="Z72" s="37">
        <f t="shared" si="10"/>
        <v>0</v>
      </c>
      <c r="AA72" s="14">
        <v>260</v>
      </c>
      <c r="AB72" s="37">
        <f t="shared" si="11"/>
        <v>0.98859315589353614</v>
      </c>
      <c r="AC72" s="14">
        <v>3</v>
      </c>
      <c r="AD72" s="37">
        <f t="shared" si="12"/>
        <v>1.1406844106463879E-2</v>
      </c>
      <c r="AE72" s="14">
        <v>263</v>
      </c>
      <c r="AF72" s="39">
        <f t="shared" si="13"/>
        <v>1</v>
      </c>
      <c r="AG72" s="15"/>
      <c r="AH72" s="16">
        <v>466</v>
      </c>
      <c r="AI72" s="38">
        <f t="shared" si="14"/>
        <v>0.56437768240343344</v>
      </c>
    </row>
    <row r="73" spans="1:35" ht="15.75" thickBot="1">
      <c r="A73" s="30" t="s">
        <v>2</v>
      </c>
      <c r="B73" s="12">
        <v>23</v>
      </c>
      <c r="C73" s="12" t="s">
        <v>3</v>
      </c>
      <c r="D73" s="13"/>
      <c r="E73" s="14">
        <v>74</v>
      </c>
      <c r="F73" s="37">
        <f t="shared" si="0"/>
        <v>0.29482071713147412</v>
      </c>
      <c r="G73" s="14">
        <v>90</v>
      </c>
      <c r="H73" s="37">
        <f t="shared" si="1"/>
        <v>0.35856573705179284</v>
      </c>
      <c r="I73" s="14">
        <v>11</v>
      </c>
      <c r="J73" s="37">
        <f t="shared" si="2"/>
        <v>4.3824701195219126E-2</v>
      </c>
      <c r="K73" s="14">
        <v>4</v>
      </c>
      <c r="L73" s="37">
        <f t="shared" si="3"/>
        <v>1.5936254980079681E-2</v>
      </c>
      <c r="M73" s="14">
        <v>10</v>
      </c>
      <c r="N73" s="37">
        <f t="shared" si="4"/>
        <v>3.9840637450199202E-2</v>
      </c>
      <c r="O73" s="14">
        <v>2</v>
      </c>
      <c r="P73" s="37">
        <f t="shared" si="5"/>
        <v>7.9681274900398405E-3</v>
      </c>
      <c r="Q73" s="14">
        <v>13</v>
      </c>
      <c r="R73" s="37">
        <f t="shared" si="6"/>
        <v>5.1792828685258967E-2</v>
      </c>
      <c r="S73" s="14">
        <v>26</v>
      </c>
      <c r="T73" s="37">
        <f t="shared" si="7"/>
        <v>0.10358565737051793</v>
      </c>
      <c r="U73" s="14">
        <v>4</v>
      </c>
      <c r="V73" s="37">
        <f t="shared" si="8"/>
        <v>1.5936254980079681E-2</v>
      </c>
      <c r="W73" s="14">
        <v>7</v>
      </c>
      <c r="X73" s="37">
        <f t="shared" si="9"/>
        <v>2.7888446215139442E-2</v>
      </c>
      <c r="Y73" s="14">
        <v>0</v>
      </c>
      <c r="Z73" s="37">
        <f t="shared" si="10"/>
        <v>0</v>
      </c>
      <c r="AA73" s="14">
        <v>241</v>
      </c>
      <c r="AB73" s="37">
        <f t="shared" si="11"/>
        <v>0.96015936254980083</v>
      </c>
      <c r="AC73" s="14">
        <v>10</v>
      </c>
      <c r="AD73" s="37">
        <f t="shared" si="12"/>
        <v>3.9840637450199202E-2</v>
      </c>
      <c r="AE73" s="14">
        <v>251</v>
      </c>
      <c r="AF73" s="39">
        <f t="shared" si="13"/>
        <v>1</v>
      </c>
      <c r="AG73" s="15"/>
      <c r="AH73" s="16">
        <v>424</v>
      </c>
      <c r="AI73" s="38">
        <f t="shared" si="14"/>
        <v>0.59198113207547165</v>
      </c>
    </row>
    <row r="74" spans="1:35" ht="15.75" thickBot="1">
      <c r="A74" s="30" t="s">
        <v>2</v>
      </c>
      <c r="B74" s="12">
        <v>23</v>
      </c>
      <c r="C74" s="12" t="s">
        <v>4</v>
      </c>
      <c r="D74" s="13"/>
      <c r="E74" s="14">
        <v>82</v>
      </c>
      <c r="F74" s="37">
        <f t="shared" si="0"/>
        <v>0.29496402877697842</v>
      </c>
      <c r="G74" s="14">
        <v>110</v>
      </c>
      <c r="H74" s="37">
        <f t="shared" si="1"/>
        <v>0.39568345323741005</v>
      </c>
      <c r="I74" s="14">
        <v>7</v>
      </c>
      <c r="J74" s="37">
        <f t="shared" si="2"/>
        <v>2.5179856115107913E-2</v>
      </c>
      <c r="K74" s="14">
        <v>6</v>
      </c>
      <c r="L74" s="37">
        <f t="shared" si="3"/>
        <v>2.1582733812949641E-2</v>
      </c>
      <c r="M74" s="14">
        <v>8</v>
      </c>
      <c r="N74" s="37">
        <f t="shared" si="4"/>
        <v>2.8776978417266189E-2</v>
      </c>
      <c r="O74" s="14">
        <v>2</v>
      </c>
      <c r="P74" s="37">
        <f t="shared" si="5"/>
        <v>7.1942446043165471E-3</v>
      </c>
      <c r="Q74" s="14">
        <v>7</v>
      </c>
      <c r="R74" s="37">
        <f t="shared" si="6"/>
        <v>2.5179856115107913E-2</v>
      </c>
      <c r="S74" s="14">
        <v>26</v>
      </c>
      <c r="T74" s="37">
        <f t="shared" si="7"/>
        <v>9.3525179856115109E-2</v>
      </c>
      <c r="U74" s="14">
        <v>4</v>
      </c>
      <c r="V74" s="37">
        <f t="shared" si="8"/>
        <v>1.4388489208633094E-2</v>
      </c>
      <c r="W74" s="14">
        <v>11</v>
      </c>
      <c r="X74" s="37">
        <f t="shared" si="9"/>
        <v>3.9568345323741004E-2</v>
      </c>
      <c r="Y74" s="14">
        <v>2</v>
      </c>
      <c r="Z74" s="37">
        <f t="shared" si="10"/>
        <v>7.1942446043165471E-3</v>
      </c>
      <c r="AA74" s="14">
        <v>265</v>
      </c>
      <c r="AB74" s="37">
        <f t="shared" si="11"/>
        <v>0.9532374100719424</v>
      </c>
      <c r="AC74" s="14">
        <v>13</v>
      </c>
      <c r="AD74" s="37">
        <f t="shared" si="12"/>
        <v>4.6762589928057555E-2</v>
      </c>
      <c r="AE74" s="14">
        <v>278</v>
      </c>
      <c r="AF74" s="39">
        <f t="shared" si="13"/>
        <v>1</v>
      </c>
      <c r="AG74" s="15"/>
      <c r="AH74" s="16">
        <v>424</v>
      </c>
      <c r="AI74" s="38">
        <f t="shared" si="14"/>
        <v>0.65566037735849059</v>
      </c>
    </row>
    <row r="75" spans="1:35" ht="15.75" thickBot="1">
      <c r="A75" s="30" t="s">
        <v>2</v>
      </c>
      <c r="B75" s="12">
        <v>24</v>
      </c>
      <c r="C75" s="12" t="s">
        <v>3</v>
      </c>
      <c r="D75" s="13"/>
      <c r="E75" s="14">
        <v>93</v>
      </c>
      <c r="F75" s="37">
        <f t="shared" si="0"/>
        <v>0.28267477203647418</v>
      </c>
      <c r="G75" s="14">
        <v>140</v>
      </c>
      <c r="H75" s="37">
        <f t="shared" si="1"/>
        <v>0.42553191489361702</v>
      </c>
      <c r="I75" s="14">
        <v>7</v>
      </c>
      <c r="J75" s="37">
        <f t="shared" si="2"/>
        <v>2.1276595744680851E-2</v>
      </c>
      <c r="K75" s="14">
        <v>3</v>
      </c>
      <c r="L75" s="37">
        <f t="shared" si="3"/>
        <v>9.11854103343465E-3</v>
      </c>
      <c r="M75" s="14">
        <v>7</v>
      </c>
      <c r="N75" s="37">
        <f t="shared" si="4"/>
        <v>2.1276595744680851E-2</v>
      </c>
      <c r="O75" s="14">
        <v>3</v>
      </c>
      <c r="P75" s="37">
        <f t="shared" si="5"/>
        <v>9.11854103343465E-3</v>
      </c>
      <c r="Q75" s="14">
        <v>14</v>
      </c>
      <c r="R75" s="37">
        <f t="shared" si="6"/>
        <v>4.2553191489361701E-2</v>
      </c>
      <c r="S75" s="14">
        <v>39</v>
      </c>
      <c r="T75" s="37">
        <f t="shared" si="7"/>
        <v>0.11854103343465046</v>
      </c>
      <c r="U75" s="14">
        <v>8</v>
      </c>
      <c r="V75" s="37">
        <f t="shared" si="8"/>
        <v>2.4316109422492401E-2</v>
      </c>
      <c r="W75" s="14">
        <v>7</v>
      </c>
      <c r="X75" s="37">
        <f t="shared" si="9"/>
        <v>2.1276595744680851E-2</v>
      </c>
      <c r="Y75" s="14">
        <v>0</v>
      </c>
      <c r="Z75" s="37">
        <f t="shared" si="10"/>
        <v>0</v>
      </c>
      <c r="AA75" s="14">
        <v>321</v>
      </c>
      <c r="AB75" s="37">
        <f t="shared" si="11"/>
        <v>0.9756838905775076</v>
      </c>
      <c r="AC75" s="14">
        <v>8</v>
      </c>
      <c r="AD75" s="37">
        <f t="shared" si="12"/>
        <v>2.4316109422492401E-2</v>
      </c>
      <c r="AE75" s="14">
        <v>329</v>
      </c>
      <c r="AF75" s="39">
        <f t="shared" si="13"/>
        <v>1</v>
      </c>
      <c r="AG75" s="15"/>
      <c r="AH75" s="16">
        <v>536</v>
      </c>
      <c r="AI75" s="38">
        <f t="shared" si="14"/>
        <v>0.61380597014925375</v>
      </c>
    </row>
    <row r="76" spans="1:35" ht="15.75" thickBot="1">
      <c r="A76" s="30" t="s">
        <v>2</v>
      </c>
      <c r="B76" s="12">
        <v>24</v>
      </c>
      <c r="C76" s="12" t="s">
        <v>4</v>
      </c>
      <c r="D76" s="13"/>
      <c r="E76" s="14">
        <v>100</v>
      </c>
      <c r="F76" s="37">
        <f t="shared" si="0"/>
        <v>0.29850746268656714</v>
      </c>
      <c r="G76" s="14">
        <v>123</v>
      </c>
      <c r="H76" s="37">
        <f t="shared" si="1"/>
        <v>0.36716417910447763</v>
      </c>
      <c r="I76" s="14">
        <v>15</v>
      </c>
      <c r="J76" s="37">
        <f t="shared" si="2"/>
        <v>4.4776119402985072E-2</v>
      </c>
      <c r="K76" s="14">
        <v>1</v>
      </c>
      <c r="L76" s="37">
        <f t="shared" si="3"/>
        <v>2.9850746268656717E-3</v>
      </c>
      <c r="M76" s="14">
        <v>7</v>
      </c>
      <c r="N76" s="37">
        <f t="shared" si="4"/>
        <v>2.0895522388059702E-2</v>
      </c>
      <c r="O76" s="14">
        <v>2</v>
      </c>
      <c r="P76" s="37">
        <f t="shared" si="5"/>
        <v>5.9701492537313433E-3</v>
      </c>
      <c r="Q76" s="14">
        <v>17</v>
      </c>
      <c r="R76" s="37">
        <f t="shared" si="6"/>
        <v>5.0746268656716415E-2</v>
      </c>
      <c r="S76" s="14">
        <v>41</v>
      </c>
      <c r="T76" s="37">
        <f t="shared" si="7"/>
        <v>0.12238805970149254</v>
      </c>
      <c r="U76" s="14">
        <v>1</v>
      </c>
      <c r="V76" s="37">
        <f t="shared" si="8"/>
        <v>2.9850746268656717E-3</v>
      </c>
      <c r="W76" s="14">
        <v>7</v>
      </c>
      <c r="X76" s="37">
        <f t="shared" si="9"/>
        <v>2.0895522388059702E-2</v>
      </c>
      <c r="Y76" s="14">
        <v>2</v>
      </c>
      <c r="Z76" s="37">
        <f t="shared" si="10"/>
        <v>5.9701492537313433E-3</v>
      </c>
      <c r="AA76" s="14">
        <v>316</v>
      </c>
      <c r="AB76" s="37">
        <f t="shared" si="11"/>
        <v>0.94328358208955221</v>
      </c>
      <c r="AC76" s="14">
        <v>19</v>
      </c>
      <c r="AD76" s="37">
        <f t="shared" si="12"/>
        <v>5.6716417910447764E-2</v>
      </c>
      <c r="AE76" s="14">
        <v>335</v>
      </c>
      <c r="AF76" s="39">
        <f t="shared" si="13"/>
        <v>1</v>
      </c>
      <c r="AG76" s="15"/>
      <c r="AH76" s="16">
        <v>535</v>
      </c>
      <c r="AI76" s="38">
        <f t="shared" si="14"/>
        <v>0.62616822429906538</v>
      </c>
    </row>
    <row r="77" spans="1:35" ht="15.75" thickBot="1">
      <c r="A77" s="30" t="s">
        <v>2</v>
      </c>
      <c r="B77" s="12">
        <v>25</v>
      </c>
      <c r="C77" s="12" t="s">
        <v>3</v>
      </c>
      <c r="D77" s="13"/>
      <c r="E77" s="14">
        <v>99</v>
      </c>
      <c r="F77" s="37">
        <f t="shared" si="0"/>
        <v>0.25916230366492149</v>
      </c>
      <c r="G77" s="14">
        <v>165</v>
      </c>
      <c r="H77" s="37">
        <f t="shared" si="1"/>
        <v>0.43193717277486909</v>
      </c>
      <c r="I77" s="14">
        <v>20</v>
      </c>
      <c r="J77" s="37">
        <f t="shared" si="2"/>
        <v>5.2356020942408377E-2</v>
      </c>
      <c r="K77" s="14">
        <v>1</v>
      </c>
      <c r="L77" s="37">
        <f t="shared" si="3"/>
        <v>2.617801047120419E-3</v>
      </c>
      <c r="M77" s="14">
        <v>7</v>
      </c>
      <c r="N77" s="37">
        <f t="shared" si="4"/>
        <v>1.832460732984293E-2</v>
      </c>
      <c r="O77" s="14">
        <v>10</v>
      </c>
      <c r="P77" s="37">
        <f t="shared" si="5"/>
        <v>2.6178010471204188E-2</v>
      </c>
      <c r="Q77" s="14">
        <v>13</v>
      </c>
      <c r="R77" s="37">
        <f t="shared" si="6"/>
        <v>3.4031413612565446E-2</v>
      </c>
      <c r="S77" s="14">
        <v>33</v>
      </c>
      <c r="T77" s="37">
        <f t="shared" si="7"/>
        <v>8.6387434554973816E-2</v>
      </c>
      <c r="U77" s="14">
        <v>3</v>
      </c>
      <c r="V77" s="37">
        <f t="shared" si="8"/>
        <v>7.8534031413612562E-3</v>
      </c>
      <c r="W77" s="14">
        <v>22</v>
      </c>
      <c r="X77" s="37">
        <f t="shared" si="9"/>
        <v>5.7591623036649213E-2</v>
      </c>
      <c r="Y77" s="14">
        <v>2</v>
      </c>
      <c r="Z77" s="37">
        <f t="shared" si="10"/>
        <v>5.235602094240838E-3</v>
      </c>
      <c r="AA77" s="14">
        <v>375</v>
      </c>
      <c r="AB77" s="37">
        <f t="shared" si="11"/>
        <v>0.98167539267015702</v>
      </c>
      <c r="AC77" s="14">
        <v>7</v>
      </c>
      <c r="AD77" s="37">
        <f t="shared" si="12"/>
        <v>1.832460732984293E-2</v>
      </c>
      <c r="AE77" s="14">
        <v>382</v>
      </c>
      <c r="AF77" s="39">
        <f t="shared" si="13"/>
        <v>1</v>
      </c>
      <c r="AG77" s="15"/>
      <c r="AH77" s="16">
        <v>580</v>
      </c>
      <c r="AI77" s="38">
        <f t="shared" si="14"/>
        <v>0.6586206896551724</v>
      </c>
    </row>
    <row r="78" spans="1:35" ht="15.75" thickBot="1">
      <c r="A78" s="30" t="s">
        <v>2</v>
      </c>
      <c r="B78" s="12">
        <v>26</v>
      </c>
      <c r="C78" s="12" t="s">
        <v>3</v>
      </c>
      <c r="D78" s="13"/>
      <c r="E78" s="14">
        <v>95</v>
      </c>
      <c r="F78" s="37">
        <f t="shared" ref="F78:F141" si="15">(E78)/AE78</f>
        <v>0.26536312849162014</v>
      </c>
      <c r="G78" s="14">
        <v>134</v>
      </c>
      <c r="H78" s="37">
        <f t="shared" ref="H78:H141" si="16">(G78)/AE78</f>
        <v>0.37430167597765363</v>
      </c>
      <c r="I78" s="14">
        <v>21</v>
      </c>
      <c r="J78" s="37">
        <f t="shared" ref="J78:J141" si="17">(I78)/AE78</f>
        <v>5.8659217877094973E-2</v>
      </c>
      <c r="K78" s="14">
        <v>5</v>
      </c>
      <c r="L78" s="37">
        <f t="shared" ref="L78:L141" si="18">(K78)/AE78</f>
        <v>1.3966480446927373E-2</v>
      </c>
      <c r="M78" s="14">
        <v>13</v>
      </c>
      <c r="N78" s="37">
        <f t="shared" ref="N78:N141" si="19">(M78)/AE78</f>
        <v>3.6312849162011177E-2</v>
      </c>
      <c r="O78" s="14">
        <v>1</v>
      </c>
      <c r="P78" s="37">
        <f t="shared" ref="P78:P141" si="20">(O78)/AE78</f>
        <v>2.7932960893854749E-3</v>
      </c>
      <c r="Q78" s="14">
        <v>14</v>
      </c>
      <c r="R78" s="37">
        <f t="shared" ref="R78:R141" si="21">(Q78)/AE78</f>
        <v>3.9106145251396648E-2</v>
      </c>
      <c r="S78" s="14">
        <v>36</v>
      </c>
      <c r="T78" s="37">
        <f t="shared" ref="T78:T141" si="22">(S78)/AE78</f>
        <v>0.1005586592178771</v>
      </c>
      <c r="U78" s="14">
        <v>5</v>
      </c>
      <c r="V78" s="37">
        <f t="shared" ref="V78:V141" si="23">(U78)/AE78</f>
        <v>1.3966480446927373E-2</v>
      </c>
      <c r="W78" s="14">
        <v>18</v>
      </c>
      <c r="X78" s="37">
        <f t="shared" ref="X78:X141" si="24">(W78)/AE78</f>
        <v>5.027932960893855E-2</v>
      </c>
      <c r="Y78" s="14">
        <v>4</v>
      </c>
      <c r="Z78" s="37">
        <f t="shared" ref="Z78:Z141" si="25">(Y78)/AE78</f>
        <v>1.11731843575419E-2</v>
      </c>
      <c r="AA78" s="14">
        <v>346</v>
      </c>
      <c r="AB78" s="37">
        <f t="shared" ref="AB78:AB141" si="26">(AA78)/AE78</f>
        <v>0.96648044692737434</v>
      </c>
      <c r="AC78" s="14">
        <v>12</v>
      </c>
      <c r="AD78" s="37">
        <f t="shared" ref="AD78:AD141" si="27">(AC78)/AE78</f>
        <v>3.3519553072625698E-2</v>
      </c>
      <c r="AE78" s="14">
        <v>358</v>
      </c>
      <c r="AF78" s="39">
        <f t="shared" ref="AF78:AF141" si="28">(AE78)/AE78</f>
        <v>1</v>
      </c>
      <c r="AG78" s="15"/>
      <c r="AH78" s="16">
        <v>546</v>
      </c>
      <c r="AI78" s="38">
        <f t="shared" ref="AI78:AI141" si="29">(AE78)/AH78</f>
        <v>0.65567765567765568</v>
      </c>
    </row>
    <row r="79" spans="1:35" ht="15.75" thickBot="1">
      <c r="A79" s="30" t="s">
        <v>2</v>
      </c>
      <c r="B79" s="12">
        <v>26</v>
      </c>
      <c r="C79" s="12" t="s">
        <v>4</v>
      </c>
      <c r="D79" s="13"/>
      <c r="E79" s="14">
        <v>107</v>
      </c>
      <c r="F79" s="37">
        <f t="shared" si="15"/>
        <v>0.27720207253886009</v>
      </c>
      <c r="G79" s="14">
        <v>136</v>
      </c>
      <c r="H79" s="37">
        <f t="shared" si="16"/>
        <v>0.35233160621761656</v>
      </c>
      <c r="I79" s="14">
        <v>23</v>
      </c>
      <c r="J79" s="37">
        <f t="shared" si="17"/>
        <v>5.9585492227979271E-2</v>
      </c>
      <c r="K79" s="14">
        <v>6</v>
      </c>
      <c r="L79" s="37">
        <f t="shared" si="18"/>
        <v>1.5544041450777202E-2</v>
      </c>
      <c r="M79" s="14">
        <v>15</v>
      </c>
      <c r="N79" s="37">
        <f t="shared" si="19"/>
        <v>3.8860103626943004E-2</v>
      </c>
      <c r="O79" s="14">
        <v>4</v>
      </c>
      <c r="P79" s="37">
        <f t="shared" si="20"/>
        <v>1.0362694300518135E-2</v>
      </c>
      <c r="Q79" s="14">
        <v>20</v>
      </c>
      <c r="R79" s="37">
        <f t="shared" si="21"/>
        <v>5.181347150259067E-2</v>
      </c>
      <c r="S79" s="14">
        <v>38</v>
      </c>
      <c r="T79" s="37">
        <f t="shared" si="22"/>
        <v>9.8445595854922283E-2</v>
      </c>
      <c r="U79" s="14">
        <v>6</v>
      </c>
      <c r="V79" s="37">
        <f t="shared" si="23"/>
        <v>1.5544041450777202E-2</v>
      </c>
      <c r="W79" s="14">
        <v>16</v>
      </c>
      <c r="X79" s="37">
        <f t="shared" si="24"/>
        <v>4.145077720207254E-2</v>
      </c>
      <c r="Y79" s="14">
        <v>3</v>
      </c>
      <c r="Z79" s="37">
        <f t="shared" si="25"/>
        <v>7.7720207253886009E-3</v>
      </c>
      <c r="AA79" s="14">
        <v>374</v>
      </c>
      <c r="AB79" s="37">
        <f t="shared" si="26"/>
        <v>0.9689119170984456</v>
      </c>
      <c r="AC79" s="14">
        <v>12</v>
      </c>
      <c r="AD79" s="37">
        <f t="shared" si="27"/>
        <v>3.1088082901554404E-2</v>
      </c>
      <c r="AE79" s="14">
        <v>386</v>
      </c>
      <c r="AF79" s="39">
        <f t="shared" si="28"/>
        <v>1</v>
      </c>
      <c r="AG79" s="15"/>
      <c r="AH79" s="16">
        <v>546</v>
      </c>
      <c r="AI79" s="38">
        <f t="shared" si="29"/>
        <v>0.706959706959707</v>
      </c>
    </row>
    <row r="80" spans="1:35" ht="15.75" thickBot="1">
      <c r="A80" s="30" t="s">
        <v>2</v>
      </c>
      <c r="B80" s="12">
        <v>27</v>
      </c>
      <c r="C80" s="12" t="s">
        <v>3</v>
      </c>
      <c r="D80" s="13"/>
      <c r="E80" s="14">
        <v>126</v>
      </c>
      <c r="F80" s="37">
        <f t="shared" si="15"/>
        <v>0.33510638297872342</v>
      </c>
      <c r="G80" s="14">
        <v>126</v>
      </c>
      <c r="H80" s="37">
        <f t="shared" si="16"/>
        <v>0.33510638297872342</v>
      </c>
      <c r="I80" s="14">
        <v>12</v>
      </c>
      <c r="J80" s="37">
        <f t="shared" si="17"/>
        <v>3.1914893617021274E-2</v>
      </c>
      <c r="K80" s="14">
        <v>5</v>
      </c>
      <c r="L80" s="37">
        <f t="shared" si="18"/>
        <v>1.3297872340425532E-2</v>
      </c>
      <c r="M80" s="14">
        <v>8</v>
      </c>
      <c r="N80" s="37">
        <f t="shared" si="19"/>
        <v>2.1276595744680851E-2</v>
      </c>
      <c r="O80" s="14">
        <v>3</v>
      </c>
      <c r="P80" s="37">
        <f t="shared" si="20"/>
        <v>7.9787234042553185E-3</v>
      </c>
      <c r="Q80" s="14">
        <v>13</v>
      </c>
      <c r="R80" s="37">
        <f t="shared" si="21"/>
        <v>3.4574468085106384E-2</v>
      </c>
      <c r="S80" s="14">
        <v>53</v>
      </c>
      <c r="T80" s="37">
        <f t="shared" si="22"/>
        <v>0.14095744680851063</v>
      </c>
      <c r="U80" s="14">
        <v>5</v>
      </c>
      <c r="V80" s="37">
        <f t="shared" si="23"/>
        <v>1.3297872340425532E-2</v>
      </c>
      <c r="W80" s="14">
        <v>12</v>
      </c>
      <c r="X80" s="37">
        <f t="shared" si="24"/>
        <v>3.1914893617021274E-2</v>
      </c>
      <c r="Y80" s="14">
        <v>1</v>
      </c>
      <c r="Z80" s="37">
        <f t="shared" si="25"/>
        <v>2.6595744680851063E-3</v>
      </c>
      <c r="AA80" s="14">
        <v>364</v>
      </c>
      <c r="AB80" s="37">
        <f t="shared" si="26"/>
        <v>0.96808510638297873</v>
      </c>
      <c r="AC80" s="14">
        <v>12</v>
      </c>
      <c r="AD80" s="37">
        <f t="shared" si="27"/>
        <v>3.1914893617021274E-2</v>
      </c>
      <c r="AE80" s="14">
        <v>376</v>
      </c>
      <c r="AF80" s="39">
        <f t="shared" si="28"/>
        <v>1</v>
      </c>
      <c r="AG80" s="15"/>
      <c r="AH80" s="16">
        <v>571</v>
      </c>
      <c r="AI80" s="38">
        <f t="shared" si="29"/>
        <v>0.65849387040280205</v>
      </c>
    </row>
    <row r="81" spans="1:35" ht="15.75" thickBot="1">
      <c r="A81" s="30" t="s">
        <v>2</v>
      </c>
      <c r="B81" s="12">
        <v>27</v>
      </c>
      <c r="C81" s="12" t="s">
        <v>4</v>
      </c>
      <c r="D81" s="13"/>
      <c r="E81" s="14">
        <v>102</v>
      </c>
      <c r="F81" s="37">
        <f t="shared" si="15"/>
        <v>0.28176795580110497</v>
      </c>
      <c r="G81" s="14">
        <v>111</v>
      </c>
      <c r="H81" s="37">
        <f t="shared" si="16"/>
        <v>0.30662983425414364</v>
      </c>
      <c r="I81" s="14">
        <v>9</v>
      </c>
      <c r="J81" s="37">
        <f t="shared" si="17"/>
        <v>2.4861878453038673E-2</v>
      </c>
      <c r="K81" s="14">
        <v>6</v>
      </c>
      <c r="L81" s="37">
        <f t="shared" si="18"/>
        <v>1.6574585635359115E-2</v>
      </c>
      <c r="M81" s="14">
        <v>11</v>
      </c>
      <c r="N81" s="37">
        <f t="shared" si="19"/>
        <v>3.0386740331491711E-2</v>
      </c>
      <c r="O81" s="14">
        <v>5</v>
      </c>
      <c r="P81" s="37">
        <f t="shared" si="20"/>
        <v>1.3812154696132596E-2</v>
      </c>
      <c r="Q81" s="14">
        <v>17</v>
      </c>
      <c r="R81" s="37">
        <f t="shared" si="21"/>
        <v>4.6961325966850827E-2</v>
      </c>
      <c r="S81" s="14">
        <v>54</v>
      </c>
      <c r="T81" s="37">
        <f t="shared" si="22"/>
        <v>0.14917127071823205</v>
      </c>
      <c r="U81" s="14">
        <v>5</v>
      </c>
      <c r="V81" s="37">
        <f t="shared" si="23"/>
        <v>1.3812154696132596E-2</v>
      </c>
      <c r="W81" s="14">
        <v>30</v>
      </c>
      <c r="X81" s="37">
        <f t="shared" si="24"/>
        <v>8.2872928176795577E-2</v>
      </c>
      <c r="Y81" s="14">
        <v>4</v>
      </c>
      <c r="Z81" s="37">
        <f t="shared" si="25"/>
        <v>1.1049723756906077E-2</v>
      </c>
      <c r="AA81" s="14">
        <v>354</v>
      </c>
      <c r="AB81" s="37">
        <f t="shared" si="26"/>
        <v>0.97790055248618779</v>
      </c>
      <c r="AC81" s="14">
        <v>8</v>
      </c>
      <c r="AD81" s="37">
        <f t="shared" si="27"/>
        <v>2.2099447513812154E-2</v>
      </c>
      <c r="AE81" s="14">
        <v>362</v>
      </c>
      <c r="AF81" s="39">
        <f t="shared" si="28"/>
        <v>1</v>
      </c>
      <c r="AG81" s="15"/>
      <c r="AH81" s="16">
        <v>570</v>
      </c>
      <c r="AI81" s="38">
        <f t="shared" si="29"/>
        <v>0.63508771929824559</v>
      </c>
    </row>
    <row r="82" spans="1:35" ht="15.75" thickBot="1">
      <c r="A82" s="30" t="s">
        <v>2</v>
      </c>
      <c r="B82" s="12">
        <v>28</v>
      </c>
      <c r="C82" s="12" t="s">
        <v>3</v>
      </c>
      <c r="D82" s="13"/>
      <c r="E82" s="14">
        <v>106</v>
      </c>
      <c r="F82" s="37">
        <f t="shared" si="15"/>
        <v>0.3045977011494253</v>
      </c>
      <c r="G82" s="14">
        <v>171</v>
      </c>
      <c r="H82" s="37">
        <f t="shared" si="16"/>
        <v>0.49137931034482757</v>
      </c>
      <c r="I82" s="14">
        <v>5</v>
      </c>
      <c r="J82" s="37">
        <f t="shared" si="17"/>
        <v>1.4367816091954023E-2</v>
      </c>
      <c r="K82" s="14">
        <v>5</v>
      </c>
      <c r="L82" s="37">
        <f t="shared" si="18"/>
        <v>1.4367816091954023E-2</v>
      </c>
      <c r="M82" s="14">
        <v>0</v>
      </c>
      <c r="N82" s="37">
        <f t="shared" si="19"/>
        <v>0</v>
      </c>
      <c r="O82" s="14">
        <v>6</v>
      </c>
      <c r="P82" s="37">
        <f t="shared" si="20"/>
        <v>1.7241379310344827E-2</v>
      </c>
      <c r="Q82" s="14">
        <v>3</v>
      </c>
      <c r="R82" s="37">
        <f t="shared" si="21"/>
        <v>8.6206896551724137E-3</v>
      </c>
      <c r="S82" s="14">
        <v>29</v>
      </c>
      <c r="T82" s="37">
        <f t="shared" si="22"/>
        <v>8.3333333333333329E-2</v>
      </c>
      <c r="U82" s="14">
        <v>5</v>
      </c>
      <c r="V82" s="37">
        <f t="shared" si="23"/>
        <v>1.4367816091954023E-2</v>
      </c>
      <c r="W82" s="14">
        <v>12</v>
      </c>
      <c r="X82" s="37">
        <f t="shared" si="24"/>
        <v>3.4482758620689655E-2</v>
      </c>
      <c r="Y82" s="14">
        <v>0</v>
      </c>
      <c r="Z82" s="37">
        <f t="shared" si="25"/>
        <v>0</v>
      </c>
      <c r="AA82" s="14">
        <v>342</v>
      </c>
      <c r="AB82" s="37">
        <f t="shared" si="26"/>
        <v>0.98275862068965514</v>
      </c>
      <c r="AC82" s="14">
        <v>6</v>
      </c>
      <c r="AD82" s="37">
        <f t="shared" si="27"/>
        <v>1.7241379310344827E-2</v>
      </c>
      <c r="AE82" s="14">
        <v>348</v>
      </c>
      <c r="AF82" s="39">
        <f t="shared" si="28"/>
        <v>1</v>
      </c>
      <c r="AG82" s="15"/>
      <c r="AH82" s="16">
        <v>570</v>
      </c>
      <c r="AI82" s="38">
        <f t="shared" si="29"/>
        <v>0.61052631578947369</v>
      </c>
    </row>
    <row r="83" spans="1:35" ht="15.75" thickBot="1">
      <c r="A83" s="30" t="s">
        <v>2</v>
      </c>
      <c r="B83" s="12">
        <v>29</v>
      </c>
      <c r="C83" s="12" t="s">
        <v>3</v>
      </c>
      <c r="D83" s="13"/>
      <c r="E83" s="14">
        <v>86</v>
      </c>
      <c r="F83" s="37">
        <f t="shared" si="15"/>
        <v>0.29152542372881357</v>
      </c>
      <c r="G83" s="14">
        <v>87</v>
      </c>
      <c r="H83" s="37">
        <f t="shared" si="16"/>
        <v>0.29491525423728815</v>
      </c>
      <c r="I83" s="14">
        <v>12</v>
      </c>
      <c r="J83" s="37">
        <f t="shared" si="17"/>
        <v>4.0677966101694912E-2</v>
      </c>
      <c r="K83" s="14">
        <v>4</v>
      </c>
      <c r="L83" s="37">
        <f t="shared" si="18"/>
        <v>1.3559322033898305E-2</v>
      </c>
      <c r="M83" s="14">
        <v>7</v>
      </c>
      <c r="N83" s="37">
        <f t="shared" si="19"/>
        <v>2.3728813559322035E-2</v>
      </c>
      <c r="O83" s="14">
        <v>3</v>
      </c>
      <c r="P83" s="37">
        <f t="shared" si="20"/>
        <v>1.0169491525423728E-2</v>
      </c>
      <c r="Q83" s="14">
        <v>12</v>
      </c>
      <c r="R83" s="37">
        <f t="shared" si="21"/>
        <v>4.0677966101694912E-2</v>
      </c>
      <c r="S83" s="14">
        <v>54</v>
      </c>
      <c r="T83" s="37">
        <f t="shared" si="22"/>
        <v>0.18305084745762712</v>
      </c>
      <c r="U83" s="14">
        <v>2</v>
      </c>
      <c r="V83" s="37">
        <f t="shared" si="23"/>
        <v>6.7796610169491523E-3</v>
      </c>
      <c r="W83" s="14">
        <v>11</v>
      </c>
      <c r="X83" s="37">
        <f t="shared" si="24"/>
        <v>3.7288135593220341E-2</v>
      </c>
      <c r="Y83" s="14">
        <v>5</v>
      </c>
      <c r="Z83" s="37">
        <f t="shared" si="25"/>
        <v>1.6949152542372881E-2</v>
      </c>
      <c r="AA83" s="14">
        <v>283</v>
      </c>
      <c r="AB83" s="37">
        <f t="shared" si="26"/>
        <v>0.95932203389830506</v>
      </c>
      <c r="AC83" s="14">
        <v>12</v>
      </c>
      <c r="AD83" s="37">
        <f t="shared" si="27"/>
        <v>4.0677966101694912E-2</v>
      </c>
      <c r="AE83" s="14">
        <v>295</v>
      </c>
      <c r="AF83" s="39">
        <f t="shared" si="28"/>
        <v>1</v>
      </c>
      <c r="AG83" s="15"/>
      <c r="AH83" s="16">
        <v>428</v>
      </c>
      <c r="AI83" s="38">
        <f t="shared" si="29"/>
        <v>0.68925233644859818</v>
      </c>
    </row>
    <row r="84" spans="1:35" ht="15.75" thickBot="1">
      <c r="A84" s="30" t="s">
        <v>2</v>
      </c>
      <c r="B84" s="12">
        <v>29</v>
      </c>
      <c r="C84" s="12" t="s">
        <v>4</v>
      </c>
      <c r="D84" s="13"/>
      <c r="E84" s="14">
        <v>72</v>
      </c>
      <c r="F84" s="37">
        <f t="shared" si="15"/>
        <v>0.25174825174825177</v>
      </c>
      <c r="G84" s="14">
        <v>117</v>
      </c>
      <c r="H84" s="37">
        <f t="shared" si="16"/>
        <v>0.40909090909090912</v>
      </c>
      <c r="I84" s="14">
        <v>15</v>
      </c>
      <c r="J84" s="37">
        <f t="shared" si="17"/>
        <v>5.2447552447552448E-2</v>
      </c>
      <c r="K84" s="14">
        <v>1</v>
      </c>
      <c r="L84" s="37">
        <f t="shared" si="18"/>
        <v>3.4965034965034965E-3</v>
      </c>
      <c r="M84" s="14">
        <v>4</v>
      </c>
      <c r="N84" s="37">
        <f t="shared" si="19"/>
        <v>1.3986013986013986E-2</v>
      </c>
      <c r="O84" s="14">
        <v>3</v>
      </c>
      <c r="P84" s="37">
        <f t="shared" si="20"/>
        <v>1.048951048951049E-2</v>
      </c>
      <c r="Q84" s="14">
        <v>8</v>
      </c>
      <c r="R84" s="37">
        <f t="shared" si="21"/>
        <v>2.7972027972027972E-2</v>
      </c>
      <c r="S84" s="14">
        <v>34</v>
      </c>
      <c r="T84" s="37">
        <f t="shared" si="22"/>
        <v>0.11888111888111888</v>
      </c>
      <c r="U84" s="14">
        <v>3</v>
      </c>
      <c r="V84" s="37">
        <f t="shared" si="23"/>
        <v>1.048951048951049E-2</v>
      </c>
      <c r="W84" s="14">
        <v>15</v>
      </c>
      <c r="X84" s="37">
        <f t="shared" si="24"/>
        <v>5.2447552447552448E-2</v>
      </c>
      <c r="Y84" s="14">
        <v>6</v>
      </c>
      <c r="Z84" s="37">
        <f t="shared" si="25"/>
        <v>2.097902097902098E-2</v>
      </c>
      <c r="AA84" s="14">
        <v>278</v>
      </c>
      <c r="AB84" s="37">
        <f t="shared" si="26"/>
        <v>0.97202797202797198</v>
      </c>
      <c r="AC84" s="14">
        <v>8</v>
      </c>
      <c r="AD84" s="37">
        <f t="shared" si="27"/>
        <v>2.7972027972027972E-2</v>
      </c>
      <c r="AE84" s="14">
        <v>286</v>
      </c>
      <c r="AF84" s="39">
        <f t="shared" si="28"/>
        <v>1</v>
      </c>
      <c r="AG84" s="15"/>
      <c r="AH84" s="16">
        <v>427</v>
      </c>
      <c r="AI84" s="38">
        <f t="shared" si="29"/>
        <v>0.66978922716627631</v>
      </c>
    </row>
    <row r="85" spans="1:35" ht="15.75" thickBot="1">
      <c r="A85" s="30" t="s">
        <v>2</v>
      </c>
      <c r="B85" s="12">
        <v>30</v>
      </c>
      <c r="C85" s="12" t="s">
        <v>3</v>
      </c>
      <c r="D85" s="13"/>
      <c r="E85" s="14">
        <v>86</v>
      </c>
      <c r="F85" s="37">
        <f t="shared" si="15"/>
        <v>0.32452830188679244</v>
      </c>
      <c r="G85" s="14">
        <v>92</v>
      </c>
      <c r="H85" s="37">
        <f t="shared" si="16"/>
        <v>0.3471698113207547</v>
      </c>
      <c r="I85" s="14">
        <v>15</v>
      </c>
      <c r="J85" s="37">
        <f t="shared" si="17"/>
        <v>5.6603773584905662E-2</v>
      </c>
      <c r="K85" s="14">
        <v>3</v>
      </c>
      <c r="L85" s="37">
        <f t="shared" si="18"/>
        <v>1.1320754716981131E-2</v>
      </c>
      <c r="M85" s="14">
        <v>8</v>
      </c>
      <c r="N85" s="37">
        <f t="shared" si="19"/>
        <v>3.0188679245283019E-2</v>
      </c>
      <c r="O85" s="14">
        <v>3</v>
      </c>
      <c r="P85" s="37">
        <f t="shared" si="20"/>
        <v>1.1320754716981131E-2</v>
      </c>
      <c r="Q85" s="14">
        <v>4</v>
      </c>
      <c r="R85" s="37">
        <f t="shared" si="21"/>
        <v>1.509433962264151E-2</v>
      </c>
      <c r="S85" s="14">
        <v>27</v>
      </c>
      <c r="T85" s="37">
        <f t="shared" si="22"/>
        <v>0.10188679245283019</v>
      </c>
      <c r="U85" s="14">
        <v>4</v>
      </c>
      <c r="V85" s="37">
        <f t="shared" si="23"/>
        <v>1.509433962264151E-2</v>
      </c>
      <c r="W85" s="14">
        <v>10</v>
      </c>
      <c r="X85" s="37">
        <f t="shared" si="24"/>
        <v>3.7735849056603772E-2</v>
      </c>
      <c r="Y85" s="14">
        <v>2</v>
      </c>
      <c r="Z85" s="37">
        <f t="shared" si="25"/>
        <v>7.5471698113207548E-3</v>
      </c>
      <c r="AA85" s="14">
        <v>254</v>
      </c>
      <c r="AB85" s="37">
        <f t="shared" si="26"/>
        <v>0.95849056603773586</v>
      </c>
      <c r="AC85" s="14">
        <v>11</v>
      </c>
      <c r="AD85" s="37">
        <f t="shared" si="27"/>
        <v>4.1509433962264149E-2</v>
      </c>
      <c r="AE85" s="14">
        <v>265</v>
      </c>
      <c r="AF85" s="39">
        <f t="shared" si="28"/>
        <v>1</v>
      </c>
      <c r="AG85" s="15"/>
      <c r="AH85" s="16">
        <v>380</v>
      </c>
      <c r="AI85" s="38">
        <f t="shared" si="29"/>
        <v>0.69736842105263153</v>
      </c>
    </row>
    <row r="86" spans="1:35" ht="15.75" thickBot="1">
      <c r="A86" s="30" t="s">
        <v>2</v>
      </c>
      <c r="B86" s="12">
        <v>30</v>
      </c>
      <c r="C86" s="12" t="s">
        <v>4</v>
      </c>
      <c r="D86" s="13"/>
      <c r="E86" s="14">
        <v>74</v>
      </c>
      <c r="F86" s="37">
        <f t="shared" si="15"/>
        <v>0.27924528301886792</v>
      </c>
      <c r="G86" s="14">
        <v>106</v>
      </c>
      <c r="H86" s="37">
        <f t="shared" si="16"/>
        <v>0.4</v>
      </c>
      <c r="I86" s="14">
        <v>5</v>
      </c>
      <c r="J86" s="37">
        <f t="shared" si="17"/>
        <v>1.8867924528301886E-2</v>
      </c>
      <c r="K86" s="14">
        <v>1</v>
      </c>
      <c r="L86" s="37">
        <f t="shared" si="18"/>
        <v>3.7735849056603774E-3</v>
      </c>
      <c r="M86" s="14">
        <v>11</v>
      </c>
      <c r="N86" s="37">
        <f t="shared" si="19"/>
        <v>4.1509433962264149E-2</v>
      </c>
      <c r="O86" s="14">
        <v>4</v>
      </c>
      <c r="P86" s="37">
        <f t="shared" si="20"/>
        <v>1.509433962264151E-2</v>
      </c>
      <c r="Q86" s="14">
        <v>5</v>
      </c>
      <c r="R86" s="37">
        <f t="shared" si="21"/>
        <v>1.8867924528301886E-2</v>
      </c>
      <c r="S86" s="14">
        <v>33</v>
      </c>
      <c r="T86" s="37">
        <f t="shared" si="22"/>
        <v>0.12452830188679245</v>
      </c>
      <c r="U86" s="14">
        <v>0</v>
      </c>
      <c r="V86" s="37">
        <f t="shared" si="23"/>
        <v>0</v>
      </c>
      <c r="W86" s="14">
        <v>8</v>
      </c>
      <c r="X86" s="37">
        <f t="shared" si="24"/>
        <v>3.0188679245283019E-2</v>
      </c>
      <c r="Y86" s="14">
        <v>8</v>
      </c>
      <c r="Z86" s="37">
        <f t="shared" si="25"/>
        <v>3.0188679245283019E-2</v>
      </c>
      <c r="AA86" s="14">
        <v>255</v>
      </c>
      <c r="AB86" s="37">
        <f t="shared" si="26"/>
        <v>0.96226415094339623</v>
      </c>
      <c r="AC86" s="14">
        <v>10</v>
      </c>
      <c r="AD86" s="37">
        <f t="shared" si="27"/>
        <v>3.7735849056603772E-2</v>
      </c>
      <c r="AE86" s="14">
        <v>265</v>
      </c>
      <c r="AF86" s="39">
        <f t="shared" si="28"/>
        <v>1</v>
      </c>
      <c r="AG86" s="15"/>
      <c r="AH86" s="16">
        <v>380</v>
      </c>
      <c r="AI86" s="38">
        <f t="shared" si="29"/>
        <v>0.69736842105263153</v>
      </c>
    </row>
    <row r="87" spans="1:35" ht="15.75" thickBot="1">
      <c r="A87" s="30" t="s">
        <v>2</v>
      </c>
      <c r="B87" s="12">
        <v>31</v>
      </c>
      <c r="C87" s="12" t="s">
        <v>3</v>
      </c>
      <c r="D87" s="13"/>
      <c r="E87" s="14">
        <v>130</v>
      </c>
      <c r="F87" s="37">
        <f t="shared" si="15"/>
        <v>0.28446389496717722</v>
      </c>
      <c r="G87" s="14">
        <v>175</v>
      </c>
      <c r="H87" s="37">
        <f t="shared" si="16"/>
        <v>0.38293216630196936</v>
      </c>
      <c r="I87" s="14">
        <v>13</v>
      </c>
      <c r="J87" s="37">
        <f t="shared" si="17"/>
        <v>2.8446389496717725E-2</v>
      </c>
      <c r="K87" s="14">
        <v>6</v>
      </c>
      <c r="L87" s="37">
        <f t="shared" si="18"/>
        <v>1.3129102844638949E-2</v>
      </c>
      <c r="M87" s="14">
        <v>12</v>
      </c>
      <c r="N87" s="37">
        <f t="shared" si="19"/>
        <v>2.6258205689277898E-2</v>
      </c>
      <c r="O87" s="14">
        <v>4</v>
      </c>
      <c r="P87" s="37">
        <f t="shared" si="20"/>
        <v>8.7527352297592995E-3</v>
      </c>
      <c r="Q87" s="14">
        <v>14</v>
      </c>
      <c r="R87" s="37">
        <f t="shared" si="21"/>
        <v>3.0634573304157548E-2</v>
      </c>
      <c r="S87" s="14">
        <v>47</v>
      </c>
      <c r="T87" s="37">
        <f t="shared" si="22"/>
        <v>0.10284463894967177</v>
      </c>
      <c r="U87" s="14">
        <v>3</v>
      </c>
      <c r="V87" s="37">
        <f t="shared" si="23"/>
        <v>6.5645514223194746E-3</v>
      </c>
      <c r="W87" s="14">
        <v>28</v>
      </c>
      <c r="X87" s="37">
        <f t="shared" si="24"/>
        <v>6.1269146608315096E-2</v>
      </c>
      <c r="Y87" s="14">
        <v>12</v>
      </c>
      <c r="Z87" s="37">
        <f t="shared" si="25"/>
        <v>2.6258205689277898E-2</v>
      </c>
      <c r="AA87" s="14">
        <v>444</v>
      </c>
      <c r="AB87" s="37">
        <f t="shared" si="26"/>
        <v>0.97155361050328226</v>
      </c>
      <c r="AC87" s="14">
        <v>13</v>
      </c>
      <c r="AD87" s="37">
        <f t="shared" si="27"/>
        <v>2.8446389496717725E-2</v>
      </c>
      <c r="AE87" s="14">
        <v>457</v>
      </c>
      <c r="AF87" s="39">
        <f t="shared" si="28"/>
        <v>1</v>
      </c>
      <c r="AG87" s="15"/>
      <c r="AH87" s="16">
        <v>708</v>
      </c>
      <c r="AI87" s="38">
        <f t="shared" si="29"/>
        <v>0.64548022598870058</v>
      </c>
    </row>
    <row r="88" spans="1:35" ht="15.75" thickBot="1">
      <c r="A88" s="30" t="s">
        <v>2</v>
      </c>
      <c r="B88" s="12">
        <v>32</v>
      </c>
      <c r="C88" s="12" t="s">
        <v>3</v>
      </c>
      <c r="D88" s="13"/>
      <c r="E88" s="14">
        <v>74</v>
      </c>
      <c r="F88" s="37">
        <f t="shared" si="15"/>
        <v>0.30962343096234307</v>
      </c>
      <c r="G88" s="14">
        <v>69</v>
      </c>
      <c r="H88" s="37">
        <f t="shared" si="16"/>
        <v>0.28870292887029286</v>
      </c>
      <c r="I88" s="14">
        <v>14</v>
      </c>
      <c r="J88" s="37">
        <f t="shared" si="17"/>
        <v>5.8577405857740586E-2</v>
      </c>
      <c r="K88" s="14">
        <v>5</v>
      </c>
      <c r="L88" s="37">
        <f t="shared" si="18"/>
        <v>2.0920502092050208E-2</v>
      </c>
      <c r="M88" s="14">
        <v>5</v>
      </c>
      <c r="N88" s="37">
        <f t="shared" si="19"/>
        <v>2.0920502092050208E-2</v>
      </c>
      <c r="O88" s="14">
        <v>4</v>
      </c>
      <c r="P88" s="37">
        <f t="shared" si="20"/>
        <v>1.6736401673640166E-2</v>
      </c>
      <c r="Q88" s="14">
        <v>14</v>
      </c>
      <c r="R88" s="37">
        <f t="shared" si="21"/>
        <v>5.8577405857740586E-2</v>
      </c>
      <c r="S88" s="14">
        <v>32</v>
      </c>
      <c r="T88" s="37">
        <f t="shared" si="22"/>
        <v>0.13389121338912133</v>
      </c>
      <c r="U88" s="14">
        <v>1</v>
      </c>
      <c r="V88" s="37">
        <f t="shared" si="23"/>
        <v>4.1841004184100415E-3</v>
      </c>
      <c r="W88" s="14">
        <v>9</v>
      </c>
      <c r="X88" s="37">
        <f t="shared" si="24"/>
        <v>3.7656903765690378E-2</v>
      </c>
      <c r="Y88" s="14">
        <v>5</v>
      </c>
      <c r="Z88" s="37">
        <f t="shared" si="25"/>
        <v>2.0920502092050208E-2</v>
      </c>
      <c r="AA88" s="14">
        <v>232</v>
      </c>
      <c r="AB88" s="37">
        <f t="shared" si="26"/>
        <v>0.97071129707112969</v>
      </c>
      <c r="AC88" s="14">
        <v>7</v>
      </c>
      <c r="AD88" s="37">
        <f t="shared" si="27"/>
        <v>2.9288702928870293E-2</v>
      </c>
      <c r="AE88" s="14">
        <v>239</v>
      </c>
      <c r="AF88" s="39">
        <f t="shared" si="28"/>
        <v>1</v>
      </c>
      <c r="AG88" s="15"/>
      <c r="AH88" s="16">
        <v>387</v>
      </c>
      <c r="AI88" s="38">
        <f t="shared" si="29"/>
        <v>0.61757105943152457</v>
      </c>
    </row>
    <row r="89" spans="1:35" ht="15.75" thickBot="1">
      <c r="A89" s="30" t="s">
        <v>2</v>
      </c>
      <c r="B89" s="12">
        <v>32</v>
      </c>
      <c r="C89" s="12" t="s">
        <v>4</v>
      </c>
      <c r="D89" s="13"/>
      <c r="E89" s="14">
        <v>69</v>
      </c>
      <c r="F89" s="37">
        <f t="shared" si="15"/>
        <v>0.2839506172839506</v>
      </c>
      <c r="G89" s="14">
        <v>80</v>
      </c>
      <c r="H89" s="37">
        <f t="shared" si="16"/>
        <v>0.32921810699588477</v>
      </c>
      <c r="I89" s="14">
        <v>9</v>
      </c>
      <c r="J89" s="37">
        <f t="shared" si="17"/>
        <v>3.7037037037037035E-2</v>
      </c>
      <c r="K89" s="14">
        <v>0</v>
      </c>
      <c r="L89" s="37">
        <f t="shared" si="18"/>
        <v>0</v>
      </c>
      <c r="M89" s="14">
        <v>6</v>
      </c>
      <c r="N89" s="37">
        <f t="shared" si="19"/>
        <v>2.4691358024691357E-2</v>
      </c>
      <c r="O89" s="14">
        <v>2</v>
      </c>
      <c r="P89" s="37">
        <f t="shared" si="20"/>
        <v>8.23045267489712E-3</v>
      </c>
      <c r="Q89" s="14">
        <v>16</v>
      </c>
      <c r="R89" s="37">
        <f t="shared" si="21"/>
        <v>6.584362139917696E-2</v>
      </c>
      <c r="S89" s="14">
        <v>30</v>
      </c>
      <c r="T89" s="37">
        <f t="shared" si="22"/>
        <v>0.12345679012345678</v>
      </c>
      <c r="U89" s="14">
        <v>1</v>
      </c>
      <c r="V89" s="37">
        <f t="shared" si="23"/>
        <v>4.11522633744856E-3</v>
      </c>
      <c r="W89" s="14">
        <v>12</v>
      </c>
      <c r="X89" s="37">
        <f t="shared" si="24"/>
        <v>4.9382716049382713E-2</v>
      </c>
      <c r="Y89" s="14">
        <v>2</v>
      </c>
      <c r="Z89" s="37">
        <f t="shared" si="25"/>
        <v>8.23045267489712E-3</v>
      </c>
      <c r="AA89" s="14">
        <v>227</v>
      </c>
      <c r="AB89" s="37">
        <f t="shared" si="26"/>
        <v>0.93415637860082301</v>
      </c>
      <c r="AC89" s="14">
        <v>16</v>
      </c>
      <c r="AD89" s="37">
        <f t="shared" si="27"/>
        <v>6.584362139917696E-2</v>
      </c>
      <c r="AE89" s="14">
        <v>243</v>
      </c>
      <c r="AF89" s="39">
        <f t="shared" si="28"/>
        <v>1</v>
      </c>
      <c r="AG89" s="15"/>
      <c r="AH89" s="16">
        <v>387</v>
      </c>
      <c r="AI89" s="38">
        <f t="shared" si="29"/>
        <v>0.62790697674418605</v>
      </c>
    </row>
    <row r="90" spans="1:35" ht="15.75" thickBot="1">
      <c r="A90" s="30" t="s">
        <v>2</v>
      </c>
      <c r="B90" s="12">
        <v>33</v>
      </c>
      <c r="C90" s="12" t="s">
        <v>3</v>
      </c>
      <c r="D90" s="13"/>
      <c r="E90" s="14">
        <v>62</v>
      </c>
      <c r="F90" s="37">
        <f t="shared" si="15"/>
        <v>0.2594142259414226</v>
      </c>
      <c r="G90" s="14">
        <v>85</v>
      </c>
      <c r="H90" s="37">
        <f t="shared" si="16"/>
        <v>0.35564853556485354</v>
      </c>
      <c r="I90" s="14">
        <v>12</v>
      </c>
      <c r="J90" s="37">
        <f t="shared" si="17"/>
        <v>5.0209205020920501E-2</v>
      </c>
      <c r="K90" s="14">
        <v>10</v>
      </c>
      <c r="L90" s="37">
        <f t="shared" si="18"/>
        <v>4.1841004184100417E-2</v>
      </c>
      <c r="M90" s="14">
        <v>6</v>
      </c>
      <c r="N90" s="37">
        <f t="shared" si="19"/>
        <v>2.5104602510460251E-2</v>
      </c>
      <c r="O90" s="14">
        <v>3</v>
      </c>
      <c r="P90" s="37">
        <f t="shared" si="20"/>
        <v>1.2552301255230125E-2</v>
      </c>
      <c r="Q90" s="14">
        <v>14</v>
      </c>
      <c r="R90" s="37">
        <f t="shared" si="21"/>
        <v>5.8577405857740586E-2</v>
      </c>
      <c r="S90" s="14">
        <v>30</v>
      </c>
      <c r="T90" s="37">
        <f t="shared" si="22"/>
        <v>0.12552301255230125</v>
      </c>
      <c r="U90" s="14">
        <v>3</v>
      </c>
      <c r="V90" s="37">
        <f t="shared" si="23"/>
        <v>1.2552301255230125E-2</v>
      </c>
      <c r="W90" s="14">
        <v>5</v>
      </c>
      <c r="X90" s="37">
        <f t="shared" si="24"/>
        <v>2.0920502092050208E-2</v>
      </c>
      <c r="Y90" s="14">
        <v>0</v>
      </c>
      <c r="Z90" s="37">
        <f t="shared" si="25"/>
        <v>0</v>
      </c>
      <c r="AA90" s="14">
        <v>230</v>
      </c>
      <c r="AB90" s="37">
        <f t="shared" si="26"/>
        <v>0.96234309623430958</v>
      </c>
      <c r="AC90" s="14">
        <v>9</v>
      </c>
      <c r="AD90" s="37">
        <f t="shared" si="27"/>
        <v>3.7656903765690378E-2</v>
      </c>
      <c r="AE90" s="14">
        <v>239</v>
      </c>
      <c r="AF90" s="39">
        <f t="shared" si="28"/>
        <v>1</v>
      </c>
      <c r="AG90" s="15"/>
      <c r="AH90" s="16">
        <v>443</v>
      </c>
      <c r="AI90" s="38">
        <f t="shared" si="29"/>
        <v>0.53950338600451464</v>
      </c>
    </row>
    <row r="91" spans="1:35" ht="15.75" thickBot="1">
      <c r="A91" s="30" t="s">
        <v>2</v>
      </c>
      <c r="B91" s="12">
        <v>33</v>
      </c>
      <c r="C91" s="12" t="s">
        <v>4</v>
      </c>
      <c r="D91" s="13"/>
      <c r="E91" s="14">
        <v>60</v>
      </c>
      <c r="F91" s="37">
        <f t="shared" si="15"/>
        <v>0.24691358024691357</v>
      </c>
      <c r="G91" s="14">
        <v>96</v>
      </c>
      <c r="H91" s="37">
        <f t="shared" si="16"/>
        <v>0.39506172839506171</v>
      </c>
      <c r="I91" s="14">
        <v>11</v>
      </c>
      <c r="J91" s="37">
        <f t="shared" si="17"/>
        <v>4.5267489711934158E-2</v>
      </c>
      <c r="K91" s="14">
        <v>8</v>
      </c>
      <c r="L91" s="37">
        <f t="shared" si="18"/>
        <v>3.292181069958848E-2</v>
      </c>
      <c r="M91" s="14">
        <v>5</v>
      </c>
      <c r="N91" s="37">
        <f t="shared" si="19"/>
        <v>2.0576131687242798E-2</v>
      </c>
      <c r="O91" s="14">
        <v>4</v>
      </c>
      <c r="P91" s="37">
        <f t="shared" si="20"/>
        <v>1.646090534979424E-2</v>
      </c>
      <c r="Q91" s="14">
        <v>6</v>
      </c>
      <c r="R91" s="37">
        <f t="shared" si="21"/>
        <v>2.4691358024691357E-2</v>
      </c>
      <c r="S91" s="14">
        <v>27</v>
      </c>
      <c r="T91" s="37">
        <f t="shared" si="22"/>
        <v>0.1111111111111111</v>
      </c>
      <c r="U91" s="14">
        <v>2</v>
      </c>
      <c r="V91" s="37">
        <f t="shared" si="23"/>
        <v>8.23045267489712E-3</v>
      </c>
      <c r="W91" s="14">
        <v>10</v>
      </c>
      <c r="X91" s="37">
        <f t="shared" si="24"/>
        <v>4.1152263374485597E-2</v>
      </c>
      <c r="Y91" s="14">
        <v>2</v>
      </c>
      <c r="Z91" s="37">
        <f t="shared" si="25"/>
        <v>8.23045267489712E-3</v>
      </c>
      <c r="AA91" s="14">
        <v>231</v>
      </c>
      <c r="AB91" s="37">
        <f t="shared" si="26"/>
        <v>0.95061728395061729</v>
      </c>
      <c r="AC91" s="14">
        <v>12</v>
      </c>
      <c r="AD91" s="37">
        <f t="shared" si="27"/>
        <v>4.9382716049382713E-2</v>
      </c>
      <c r="AE91" s="14">
        <v>243</v>
      </c>
      <c r="AF91" s="39">
        <f t="shared" si="28"/>
        <v>1</v>
      </c>
      <c r="AG91" s="15"/>
      <c r="AH91" s="16">
        <v>443</v>
      </c>
      <c r="AI91" s="38">
        <f t="shared" si="29"/>
        <v>0.54853273137697522</v>
      </c>
    </row>
    <row r="92" spans="1:35" ht="15.75" thickBot="1">
      <c r="A92" s="30" t="s">
        <v>2</v>
      </c>
      <c r="B92" s="12">
        <v>34</v>
      </c>
      <c r="C92" s="12" t="s">
        <v>3</v>
      </c>
      <c r="D92" s="13"/>
      <c r="E92" s="14">
        <v>87</v>
      </c>
      <c r="F92" s="37">
        <f t="shared" si="15"/>
        <v>0.26283987915407853</v>
      </c>
      <c r="G92" s="14">
        <v>108</v>
      </c>
      <c r="H92" s="37">
        <f t="shared" si="16"/>
        <v>0.32628398791540786</v>
      </c>
      <c r="I92" s="14">
        <v>13</v>
      </c>
      <c r="J92" s="37">
        <f t="shared" si="17"/>
        <v>3.9274924471299093E-2</v>
      </c>
      <c r="K92" s="14">
        <v>16</v>
      </c>
      <c r="L92" s="37">
        <f t="shared" si="18"/>
        <v>4.8338368580060423E-2</v>
      </c>
      <c r="M92" s="14">
        <v>8</v>
      </c>
      <c r="N92" s="37">
        <f t="shared" si="19"/>
        <v>2.4169184290030211E-2</v>
      </c>
      <c r="O92" s="14">
        <v>3</v>
      </c>
      <c r="P92" s="37">
        <f t="shared" si="20"/>
        <v>9.0634441087613302E-3</v>
      </c>
      <c r="Q92" s="14">
        <v>13</v>
      </c>
      <c r="R92" s="37">
        <f t="shared" si="21"/>
        <v>3.9274924471299093E-2</v>
      </c>
      <c r="S92" s="14">
        <v>35</v>
      </c>
      <c r="T92" s="37">
        <f t="shared" si="22"/>
        <v>0.10574018126888217</v>
      </c>
      <c r="U92" s="14">
        <v>6</v>
      </c>
      <c r="V92" s="37">
        <f t="shared" si="23"/>
        <v>1.812688821752266E-2</v>
      </c>
      <c r="W92" s="14">
        <v>20</v>
      </c>
      <c r="X92" s="37">
        <f t="shared" si="24"/>
        <v>6.0422960725075532E-2</v>
      </c>
      <c r="Y92" s="14">
        <v>6</v>
      </c>
      <c r="Z92" s="37">
        <f t="shared" si="25"/>
        <v>1.812688821752266E-2</v>
      </c>
      <c r="AA92" s="14">
        <v>315</v>
      </c>
      <c r="AB92" s="37">
        <f t="shared" si="26"/>
        <v>0.95166163141993954</v>
      </c>
      <c r="AC92" s="14">
        <v>16</v>
      </c>
      <c r="AD92" s="37">
        <f t="shared" si="27"/>
        <v>4.8338368580060423E-2</v>
      </c>
      <c r="AE92" s="14">
        <v>331</v>
      </c>
      <c r="AF92" s="39">
        <f t="shared" si="28"/>
        <v>1</v>
      </c>
      <c r="AG92" s="15"/>
      <c r="AH92" s="16">
        <v>637</v>
      </c>
      <c r="AI92" s="38">
        <f t="shared" si="29"/>
        <v>0.51962323390894816</v>
      </c>
    </row>
    <row r="93" spans="1:35" ht="15.75" thickBot="1">
      <c r="A93" s="30" t="s">
        <v>2</v>
      </c>
      <c r="B93" s="12">
        <v>34</v>
      </c>
      <c r="C93" s="12" t="s">
        <v>4</v>
      </c>
      <c r="D93" s="13"/>
      <c r="E93" s="14">
        <v>92</v>
      </c>
      <c r="F93" s="37">
        <f t="shared" si="15"/>
        <v>0.27218934911242604</v>
      </c>
      <c r="G93" s="14">
        <v>111</v>
      </c>
      <c r="H93" s="37">
        <f t="shared" si="16"/>
        <v>0.32840236686390534</v>
      </c>
      <c r="I93" s="14">
        <v>25</v>
      </c>
      <c r="J93" s="37">
        <f t="shared" si="17"/>
        <v>7.3964497041420121E-2</v>
      </c>
      <c r="K93" s="14">
        <v>17</v>
      </c>
      <c r="L93" s="37">
        <f t="shared" si="18"/>
        <v>5.0295857988165681E-2</v>
      </c>
      <c r="M93" s="14">
        <v>4</v>
      </c>
      <c r="N93" s="37">
        <f t="shared" si="19"/>
        <v>1.1834319526627219E-2</v>
      </c>
      <c r="O93" s="14">
        <v>5</v>
      </c>
      <c r="P93" s="37">
        <f t="shared" si="20"/>
        <v>1.4792899408284023E-2</v>
      </c>
      <c r="Q93" s="14">
        <v>15</v>
      </c>
      <c r="R93" s="37">
        <f t="shared" si="21"/>
        <v>4.4378698224852069E-2</v>
      </c>
      <c r="S93" s="14">
        <v>30</v>
      </c>
      <c r="T93" s="37">
        <f t="shared" si="22"/>
        <v>8.8757396449704137E-2</v>
      </c>
      <c r="U93" s="14">
        <v>7</v>
      </c>
      <c r="V93" s="37">
        <f t="shared" si="23"/>
        <v>2.0710059171597635E-2</v>
      </c>
      <c r="W93" s="14">
        <v>9</v>
      </c>
      <c r="X93" s="37">
        <f t="shared" si="24"/>
        <v>2.6627218934911243E-2</v>
      </c>
      <c r="Y93" s="14">
        <v>13</v>
      </c>
      <c r="Z93" s="37">
        <f t="shared" si="25"/>
        <v>3.8461538461538464E-2</v>
      </c>
      <c r="AA93" s="14">
        <v>328</v>
      </c>
      <c r="AB93" s="37">
        <f t="shared" si="26"/>
        <v>0.97041420118343191</v>
      </c>
      <c r="AC93" s="14">
        <v>10</v>
      </c>
      <c r="AD93" s="37">
        <f t="shared" si="27"/>
        <v>2.9585798816568046E-2</v>
      </c>
      <c r="AE93" s="14">
        <v>338</v>
      </c>
      <c r="AF93" s="39">
        <f t="shared" si="28"/>
        <v>1</v>
      </c>
      <c r="AG93" s="15"/>
      <c r="AH93" s="16">
        <v>636</v>
      </c>
      <c r="AI93" s="38">
        <f t="shared" si="29"/>
        <v>0.53144654088050314</v>
      </c>
    </row>
    <row r="94" spans="1:35" ht="15.75" thickBot="1">
      <c r="A94" s="30" t="s">
        <v>2</v>
      </c>
      <c r="B94" s="12">
        <v>35</v>
      </c>
      <c r="C94" s="12" t="s">
        <v>3</v>
      </c>
      <c r="D94" s="13"/>
      <c r="E94" s="14">
        <v>73</v>
      </c>
      <c r="F94" s="37">
        <f t="shared" si="15"/>
        <v>0.28515625</v>
      </c>
      <c r="G94" s="14">
        <v>99</v>
      </c>
      <c r="H94" s="37">
        <f t="shared" si="16"/>
        <v>0.38671875</v>
      </c>
      <c r="I94" s="14">
        <v>6</v>
      </c>
      <c r="J94" s="37">
        <f t="shared" si="17"/>
        <v>2.34375E-2</v>
      </c>
      <c r="K94" s="14">
        <v>3</v>
      </c>
      <c r="L94" s="37">
        <f t="shared" si="18"/>
        <v>1.171875E-2</v>
      </c>
      <c r="M94" s="14">
        <v>2</v>
      </c>
      <c r="N94" s="37">
        <f t="shared" si="19"/>
        <v>7.8125E-3</v>
      </c>
      <c r="O94" s="14">
        <v>4</v>
      </c>
      <c r="P94" s="37">
        <f t="shared" si="20"/>
        <v>1.5625E-2</v>
      </c>
      <c r="Q94" s="14">
        <v>10</v>
      </c>
      <c r="R94" s="37">
        <f t="shared" si="21"/>
        <v>3.90625E-2</v>
      </c>
      <c r="S94" s="14">
        <v>32</v>
      </c>
      <c r="T94" s="37">
        <f t="shared" si="22"/>
        <v>0.125</v>
      </c>
      <c r="U94" s="14">
        <v>4</v>
      </c>
      <c r="V94" s="37">
        <f t="shared" si="23"/>
        <v>1.5625E-2</v>
      </c>
      <c r="W94" s="14">
        <v>13</v>
      </c>
      <c r="X94" s="37">
        <f t="shared" si="24"/>
        <v>5.078125E-2</v>
      </c>
      <c r="Y94" s="14">
        <v>0</v>
      </c>
      <c r="Z94" s="37">
        <f t="shared" si="25"/>
        <v>0</v>
      </c>
      <c r="AA94" s="14">
        <v>246</v>
      </c>
      <c r="AB94" s="37">
        <f t="shared" si="26"/>
        <v>0.9609375</v>
      </c>
      <c r="AC94" s="14">
        <v>10</v>
      </c>
      <c r="AD94" s="37">
        <f t="shared" si="27"/>
        <v>3.90625E-2</v>
      </c>
      <c r="AE94" s="14">
        <v>256</v>
      </c>
      <c r="AF94" s="39">
        <f t="shared" si="28"/>
        <v>1</v>
      </c>
      <c r="AG94" s="15"/>
      <c r="AH94" s="16">
        <v>461</v>
      </c>
      <c r="AI94" s="38">
        <f t="shared" si="29"/>
        <v>0.55531453362255967</v>
      </c>
    </row>
    <row r="95" spans="1:35" ht="15.75" thickBot="1">
      <c r="A95" s="30" t="s">
        <v>2</v>
      </c>
      <c r="B95" s="12">
        <v>35</v>
      </c>
      <c r="C95" s="12" t="s">
        <v>4</v>
      </c>
      <c r="D95" s="13"/>
      <c r="E95" s="14">
        <v>89</v>
      </c>
      <c r="F95" s="37">
        <f t="shared" si="15"/>
        <v>0.34362934362934361</v>
      </c>
      <c r="G95" s="14">
        <v>80</v>
      </c>
      <c r="H95" s="37">
        <f t="shared" si="16"/>
        <v>0.30888030888030887</v>
      </c>
      <c r="I95" s="14">
        <v>11</v>
      </c>
      <c r="J95" s="37">
        <f t="shared" si="17"/>
        <v>4.2471042471042469E-2</v>
      </c>
      <c r="K95" s="14">
        <v>6</v>
      </c>
      <c r="L95" s="37">
        <f t="shared" si="18"/>
        <v>2.3166023166023165E-2</v>
      </c>
      <c r="M95" s="14">
        <v>7</v>
      </c>
      <c r="N95" s="37">
        <f t="shared" si="19"/>
        <v>2.7027027027027029E-2</v>
      </c>
      <c r="O95" s="14">
        <v>5</v>
      </c>
      <c r="P95" s="37">
        <f t="shared" si="20"/>
        <v>1.9305019305019305E-2</v>
      </c>
      <c r="Q95" s="14">
        <v>7</v>
      </c>
      <c r="R95" s="37">
        <f t="shared" si="21"/>
        <v>2.7027027027027029E-2</v>
      </c>
      <c r="S95" s="14">
        <v>21</v>
      </c>
      <c r="T95" s="37">
        <f t="shared" si="22"/>
        <v>8.1081081081081086E-2</v>
      </c>
      <c r="U95" s="14">
        <v>6</v>
      </c>
      <c r="V95" s="37">
        <f t="shared" si="23"/>
        <v>2.3166023166023165E-2</v>
      </c>
      <c r="W95" s="14">
        <v>13</v>
      </c>
      <c r="X95" s="37">
        <f t="shared" si="24"/>
        <v>5.019305019305019E-2</v>
      </c>
      <c r="Y95" s="14">
        <v>4</v>
      </c>
      <c r="Z95" s="37">
        <f t="shared" si="25"/>
        <v>1.5444015444015444E-2</v>
      </c>
      <c r="AA95" s="14">
        <v>249</v>
      </c>
      <c r="AB95" s="37">
        <f t="shared" si="26"/>
        <v>0.96138996138996136</v>
      </c>
      <c r="AC95" s="14">
        <v>10</v>
      </c>
      <c r="AD95" s="37">
        <f t="shared" si="27"/>
        <v>3.8610038610038609E-2</v>
      </c>
      <c r="AE95" s="14">
        <v>259</v>
      </c>
      <c r="AF95" s="39">
        <f t="shared" si="28"/>
        <v>1</v>
      </c>
      <c r="AG95" s="15"/>
      <c r="AH95" s="16">
        <v>460</v>
      </c>
      <c r="AI95" s="38">
        <f t="shared" si="29"/>
        <v>0.56304347826086953</v>
      </c>
    </row>
    <row r="96" spans="1:35" ht="15.75" thickBot="1">
      <c r="A96" s="30" t="s">
        <v>2</v>
      </c>
      <c r="B96" s="12">
        <v>36</v>
      </c>
      <c r="C96" s="12" t="s">
        <v>3</v>
      </c>
      <c r="D96" s="13"/>
      <c r="E96" s="14">
        <v>122</v>
      </c>
      <c r="F96" s="37">
        <f t="shared" si="15"/>
        <v>0.36969696969696969</v>
      </c>
      <c r="G96" s="14">
        <v>115</v>
      </c>
      <c r="H96" s="37">
        <f t="shared" si="16"/>
        <v>0.34848484848484851</v>
      </c>
      <c r="I96" s="14">
        <v>14</v>
      </c>
      <c r="J96" s="37">
        <f t="shared" si="17"/>
        <v>4.2424242424242427E-2</v>
      </c>
      <c r="K96" s="14">
        <v>8</v>
      </c>
      <c r="L96" s="37">
        <f t="shared" si="18"/>
        <v>2.4242424242424242E-2</v>
      </c>
      <c r="M96" s="14">
        <v>5</v>
      </c>
      <c r="N96" s="37">
        <f t="shared" si="19"/>
        <v>1.5151515151515152E-2</v>
      </c>
      <c r="O96" s="14">
        <v>2</v>
      </c>
      <c r="P96" s="37">
        <f t="shared" si="20"/>
        <v>6.0606060606060606E-3</v>
      </c>
      <c r="Q96" s="14">
        <v>8</v>
      </c>
      <c r="R96" s="37">
        <f t="shared" si="21"/>
        <v>2.4242424242424242E-2</v>
      </c>
      <c r="S96" s="14">
        <v>31</v>
      </c>
      <c r="T96" s="37">
        <f t="shared" si="22"/>
        <v>9.3939393939393934E-2</v>
      </c>
      <c r="U96" s="14">
        <v>5</v>
      </c>
      <c r="V96" s="37">
        <f t="shared" si="23"/>
        <v>1.5151515151515152E-2</v>
      </c>
      <c r="W96" s="14">
        <v>6</v>
      </c>
      <c r="X96" s="37">
        <f t="shared" si="24"/>
        <v>1.8181818181818181E-2</v>
      </c>
      <c r="Y96" s="14">
        <v>5</v>
      </c>
      <c r="Z96" s="37">
        <f t="shared" si="25"/>
        <v>1.5151515151515152E-2</v>
      </c>
      <c r="AA96" s="14">
        <v>321</v>
      </c>
      <c r="AB96" s="37">
        <f t="shared" si="26"/>
        <v>0.97272727272727277</v>
      </c>
      <c r="AC96" s="14">
        <v>9</v>
      </c>
      <c r="AD96" s="37">
        <f t="shared" si="27"/>
        <v>2.7272727272727271E-2</v>
      </c>
      <c r="AE96" s="14">
        <v>330</v>
      </c>
      <c r="AF96" s="39">
        <f t="shared" si="28"/>
        <v>1</v>
      </c>
      <c r="AG96" s="15"/>
      <c r="AH96" s="16">
        <v>577</v>
      </c>
      <c r="AI96" s="38">
        <f t="shared" si="29"/>
        <v>0.5719237435008665</v>
      </c>
    </row>
    <row r="97" spans="1:35" ht="15.75" thickBot="1">
      <c r="A97" s="30" t="s">
        <v>2</v>
      </c>
      <c r="B97" s="12">
        <v>36</v>
      </c>
      <c r="C97" s="12" t="s">
        <v>4</v>
      </c>
      <c r="D97" s="13"/>
      <c r="E97" s="14">
        <v>109</v>
      </c>
      <c r="F97" s="37">
        <f t="shared" si="15"/>
        <v>0.36333333333333334</v>
      </c>
      <c r="G97" s="14">
        <v>104</v>
      </c>
      <c r="H97" s="37">
        <f t="shared" si="16"/>
        <v>0.34666666666666668</v>
      </c>
      <c r="I97" s="14">
        <v>13</v>
      </c>
      <c r="J97" s="37">
        <f t="shared" si="17"/>
        <v>4.3333333333333335E-2</v>
      </c>
      <c r="K97" s="14">
        <v>3</v>
      </c>
      <c r="L97" s="37">
        <f t="shared" si="18"/>
        <v>0.01</v>
      </c>
      <c r="M97" s="14">
        <v>5</v>
      </c>
      <c r="N97" s="37">
        <f t="shared" si="19"/>
        <v>1.6666666666666666E-2</v>
      </c>
      <c r="O97" s="14">
        <v>3</v>
      </c>
      <c r="P97" s="37">
        <f t="shared" si="20"/>
        <v>0.01</v>
      </c>
      <c r="Q97" s="14">
        <v>9</v>
      </c>
      <c r="R97" s="37">
        <f t="shared" si="21"/>
        <v>0.03</v>
      </c>
      <c r="S97" s="14">
        <v>20</v>
      </c>
      <c r="T97" s="37">
        <f t="shared" si="22"/>
        <v>6.6666666666666666E-2</v>
      </c>
      <c r="U97" s="14">
        <v>7</v>
      </c>
      <c r="V97" s="37">
        <f t="shared" si="23"/>
        <v>2.3333333333333334E-2</v>
      </c>
      <c r="W97" s="14">
        <v>9</v>
      </c>
      <c r="X97" s="37">
        <f t="shared" si="24"/>
        <v>0.03</v>
      </c>
      <c r="Y97" s="14">
        <v>3</v>
      </c>
      <c r="Z97" s="37">
        <f t="shared" si="25"/>
        <v>0.01</v>
      </c>
      <c r="AA97" s="14">
        <v>285</v>
      </c>
      <c r="AB97" s="37">
        <f t="shared" si="26"/>
        <v>0.95</v>
      </c>
      <c r="AC97" s="14">
        <v>15</v>
      </c>
      <c r="AD97" s="37">
        <f t="shared" si="27"/>
        <v>0.05</v>
      </c>
      <c r="AE97" s="14">
        <v>300</v>
      </c>
      <c r="AF97" s="39">
        <f t="shared" si="28"/>
        <v>1</v>
      </c>
      <c r="AG97" s="15"/>
      <c r="AH97" s="16">
        <v>576</v>
      </c>
      <c r="AI97" s="38">
        <f t="shared" si="29"/>
        <v>0.52083333333333337</v>
      </c>
    </row>
    <row r="98" spans="1:35" ht="15.75" thickBot="1">
      <c r="A98" s="30" t="s">
        <v>2</v>
      </c>
      <c r="B98" s="12">
        <v>37</v>
      </c>
      <c r="C98" s="12" t="s">
        <v>3</v>
      </c>
      <c r="D98" s="13"/>
      <c r="E98" s="14">
        <v>81</v>
      </c>
      <c r="F98" s="37">
        <f t="shared" si="15"/>
        <v>0.34763948497854075</v>
      </c>
      <c r="G98" s="14">
        <v>88</v>
      </c>
      <c r="H98" s="37">
        <f t="shared" si="16"/>
        <v>0.37768240343347642</v>
      </c>
      <c r="I98" s="14">
        <v>12</v>
      </c>
      <c r="J98" s="37">
        <f t="shared" si="17"/>
        <v>5.1502145922746781E-2</v>
      </c>
      <c r="K98" s="14">
        <v>5</v>
      </c>
      <c r="L98" s="37">
        <f t="shared" si="18"/>
        <v>2.1459227467811159E-2</v>
      </c>
      <c r="M98" s="14">
        <v>2</v>
      </c>
      <c r="N98" s="37">
        <f t="shared" si="19"/>
        <v>8.5836909871244635E-3</v>
      </c>
      <c r="O98" s="14">
        <v>0</v>
      </c>
      <c r="P98" s="37">
        <f t="shared" si="20"/>
        <v>0</v>
      </c>
      <c r="Q98" s="14">
        <v>8</v>
      </c>
      <c r="R98" s="37">
        <f t="shared" si="21"/>
        <v>3.4334763948497854E-2</v>
      </c>
      <c r="S98" s="14">
        <v>20</v>
      </c>
      <c r="T98" s="37">
        <f t="shared" si="22"/>
        <v>8.5836909871244635E-2</v>
      </c>
      <c r="U98" s="14">
        <v>2</v>
      </c>
      <c r="V98" s="37">
        <f t="shared" si="23"/>
        <v>8.5836909871244635E-3</v>
      </c>
      <c r="W98" s="14">
        <v>8</v>
      </c>
      <c r="X98" s="37">
        <f t="shared" si="24"/>
        <v>3.4334763948497854E-2</v>
      </c>
      <c r="Y98" s="14">
        <v>0</v>
      </c>
      <c r="Z98" s="37">
        <f t="shared" si="25"/>
        <v>0</v>
      </c>
      <c r="AA98" s="14">
        <v>226</v>
      </c>
      <c r="AB98" s="37">
        <f t="shared" si="26"/>
        <v>0.96995708154506433</v>
      </c>
      <c r="AC98" s="14">
        <v>7</v>
      </c>
      <c r="AD98" s="37">
        <f t="shared" si="27"/>
        <v>3.0042918454935622E-2</v>
      </c>
      <c r="AE98" s="14">
        <v>233</v>
      </c>
      <c r="AF98" s="39">
        <f t="shared" si="28"/>
        <v>1</v>
      </c>
      <c r="AG98" s="15"/>
      <c r="AH98" s="16">
        <v>426</v>
      </c>
      <c r="AI98" s="38">
        <f t="shared" si="29"/>
        <v>0.54694835680751175</v>
      </c>
    </row>
    <row r="99" spans="1:35" ht="15.75" thickBot="1">
      <c r="A99" s="30" t="s">
        <v>2</v>
      </c>
      <c r="B99" s="12">
        <v>37</v>
      </c>
      <c r="C99" s="12" t="s">
        <v>4</v>
      </c>
      <c r="D99" s="13"/>
      <c r="E99" s="14">
        <v>88</v>
      </c>
      <c r="F99" s="37">
        <f t="shared" si="15"/>
        <v>0.3682008368200837</v>
      </c>
      <c r="G99" s="14">
        <v>76</v>
      </c>
      <c r="H99" s="37">
        <f t="shared" si="16"/>
        <v>0.31799163179916318</v>
      </c>
      <c r="I99" s="14">
        <v>13</v>
      </c>
      <c r="J99" s="37">
        <f t="shared" si="17"/>
        <v>5.4393305439330547E-2</v>
      </c>
      <c r="K99" s="14">
        <v>2</v>
      </c>
      <c r="L99" s="37">
        <f t="shared" si="18"/>
        <v>8.368200836820083E-3</v>
      </c>
      <c r="M99" s="14">
        <v>4</v>
      </c>
      <c r="N99" s="37">
        <f t="shared" si="19"/>
        <v>1.6736401673640166E-2</v>
      </c>
      <c r="O99" s="14">
        <v>4</v>
      </c>
      <c r="P99" s="37">
        <f t="shared" si="20"/>
        <v>1.6736401673640166E-2</v>
      </c>
      <c r="Q99" s="14">
        <v>9</v>
      </c>
      <c r="R99" s="37">
        <f t="shared" si="21"/>
        <v>3.7656903765690378E-2</v>
      </c>
      <c r="S99" s="14">
        <v>26</v>
      </c>
      <c r="T99" s="37">
        <f t="shared" si="22"/>
        <v>0.10878661087866109</v>
      </c>
      <c r="U99" s="14">
        <v>3</v>
      </c>
      <c r="V99" s="37">
        <f t="shared" si="23"/>
        <v>1.2552301255230125E-2</v>
      </c>
      <c r="W99" s="14">
        <v>10</v>
      </c>
      <c r="X99" s="37">
        <f t="shared" si="24"/>
        <v>4.1841004184100417E-2</v>
      </c>
      <c r="Y99" s="14">
        <v>3</v>
      </c>
      <c r="Z99" s="37">
        <f t="shared" si="25"/>
        <v>1.2552301255230125E-2</v>
      </c>
      <c r="AA99" s="14">
        <v>238</v>
      </c>
      <c r="AB99" s="37">
        <f t="shared" si="26"/>
        <v>0.99581589958159</v>
      </c>
      <c r="AC99" s="14">
        <v>1</v>
      </c>
      <c r="AD99" s="37">
        <f t="shared" si="27"/>
        <v>4.1841004184100415E-3</v>
      </c>
      <c r="AE99" s="14">
        <v>239</v>
      </c>
      <c r="AF99" s="39">
        <f t="shared" si="28"/>
        <v>1</v>
      </c>
      <c r="AG99" s="15"/>
      <c r="AH99" s="16">
        <v>426</v>
      </c>
      <c r="AI99" s="38">
        <f t="shared" si="29"/>
        <v>0.56103286384976525</v>
      </c>
    </row>
    <row r="100" spans="1:35" ht="15.75" thickBot="1">
      <c r="A100" s="30" t="s">
        <v>2</v>
      </c>
      <c r="B100" s="12">
        <v>38</v>
      </c>
      <c r="C100" s="12" t="s">
        <v>3</v>
      </c>
      <c r="D100" s="13"/>
      <c r="E100" s="14">
        <v>72</v>
      </c>
      <c r="F100" s="37">
        <f t="shared" si="15"/>
        <v>0.31304347826086959</v>
      </c>
      <c r="G100" s="14">
        <v>79</v>
      </c>
      <c r="H100" s="37">
        <f t="shared" si="16"/>
        <v>0.34347826086956523</v>
      </c>
      <c r="I100" s="14">
        <v>8</v>
      </c>
      <c r="J100" s="37">
        <f t="shared" si="17"/>
        <v>3.4782608695652174E-2</v>
      </c>
      <c r="K100" s="14">
        <v>7</v>
      </c>
      <c r="L100" s="37">
        <f t="shared" si="18"/>
        <v>3.0434782608695653E-2</v>
      </c>
      <c r="M100" s="14">
        <v>5</v>
      </c>
      <c r="N100" s="37">
        <f t="shared" si="19"/>
        <v>2.1739130434782608E-2</v>
      </c>
      <c r="O100" s="14">
        <v>5</v>
      </c>
      <c r="P100" s="37">
        <f t="shared" si="20"/>
        <v>2.1739130434782608E-2</v>
      </c>
      <c r="Q100" s="14">
        <v>5</v>
      </c>
      <c r="R100" s="37">
        <f t="shared" si="21"/>
        <v>2.1739130434782608E-2</v>
      </c>
      <c r="S100" s="14">
        <v>28</v>
      </c>
      <c r="T100" s="37">
        <f t="shared" si="22"/>
        <v>0.12173913043478261</v>
      </c>
      <c r="U100" s="14">
        <v>1</v>
      </c>
      <c r="V100" s="37">
        <f t="shared" si="23"/>
        <v>4.3478260869565218E-3</v>
      </c>
      <c r="W100" s="14">
        <v>14</v>
      </c>
      <c r="X100" s="37">
        <f t="shared" si="24"/>
        <v>6.0869565217391307E-2</v>
      </c>
      <c r="Y100" s="14">
        <v>1</v>
      </c>
      <c r="Z100" s="37">
        <f t="shared" si="25"/>
        <v>4.3478260869565218E-3</v>
      </c>
      <c r="AA100" s="14">
        <v>225</v>
      </c>
      <c r="AB100" s="37">
        <f t="shared" si="26"/>
        <v>0.97826086956521741</v>
      </c>
      <c r="AC100" s="14">
        <v>5</v>
      </c>
      <c r="AD100" s="37">
        <f t="shared" si="27"/>
        <v>2.1739130434782608E-2</v>
      </c>
      <c r="AE100" s="14">
        <v>230</v>
      </c>
      <c r="AF100" s="39">
        <f t="shared" si="28"/>
        <v>1</v>
      </c>
      <c r="AG100" s="15"/>
      <c r="AH100" s="16">
        <v>377</v>
      </c>
      <c r="AI100" s="38">
        <f t="shared" si="29"/>
        <v>0.61007957559681703</v>
      </c>
    </row>
    <row r="101" spans="1:35" ht="15.75" thickBot="1">
      <c r="A101" s="30" t="s">
        <v>2</v>
      </c>
      <c r="B101" s="12">
        <v>38</v>
      </c>
      <c r="C101" s="12" t="s">
        <v>4</v>
      </c>
      <c r="D101" s="13"/>
      <c r="E101" s="14">
        <v>62</v>
      </c>
      <c r="F101" s="37">
        <f t="shared" si="15"/>
        <v>0.27074235807860264</v>
      </c>
      <c r="G101" s="14">
        <v>84</v>
      </c>
      <c r="H101" s="37">
        <f t="shared" si="16"/>
        <v>0.36681222707423583</v>
      </c>
      <c r="I101" s="14">
        <v>3</v>
      </c>
      <c r="J101" s="37">
        <f t="shared" si="17"/>
        <v>1.3100436681222707E-2</v>
      </c>
      <c r="K101" s="14">
        <v>4</v>
      </c>
      <c r="L101" s="37">
        <f t="shared" si="18"/>
        <v>1.7467248908296942E-2</v>
      </c>
      <c r="M101" s="14">
        <v>13</v>
      </c>
      <c r="N101" s="37">
        <f t="shared" si="19"/>
        <v>5.6768558951965066E-2</v>
      </c>
      <c r="O101" s="14">
        <v>2</v>
      </c>
      <c r="P101" s="37">
        <f t="shared" si="20"/>
        <v>8.7336244541484712E-3</v>
      </c>
      <c r="Q101" s="14">
        <v>6</v>
      </c>
      <c r="R101" s="37">
        <f t="shared" si="21"/>
        <v>2.6200873362445413E-2</v>
      </c>
      <c r="S101" s="14">
        <v>36</v>
      </c>
      <c r="T101" s="37">
        <f t="shared" si="22"/>
        <v>0.15720524017467249</v>
      </c>
      <c r="U101" s="14">
        <v>1</v>
      </c>
      <c r="V101" s="37">
        <f t="shared" si="23"/>
        <v>4.3668122270742356E-3</v>
      </c>
      <c r="W101" s="14">
        <v>9</v>
      </c>
      <c r="X101" s="37">
        <f t="shared" si="24"/>
        <v>3.9301310043668124E-2</v>
      </c>
      <c r="Y101" s="14">
        <v>0</v>
      </c>
      <c r="Z101" s="37">
        <f t="shared" si="25"/>
        <v>0</v>
      </c>
      <c r="AA101" s="14">
        <v>220</v>
      </c>
      <c r="AB101" s="37">
        <f t="shared" si="26"/>
        <v>0.9606986899563319</v>
      </c>
      <c r="AC101" s="14">
        <v>9</v>
      </c>
      <c r="AD101" s="37">
        <f t="shared" si="27"/>
        <v>3.9301310043668124E-2</v>
      </c>
      <c r="AE101" s="14">
        <v>229</v>
      </c>
      <c r="AF101" s="39">
        <f t="shared" si="28"/>
        <v>1</v>
      </c>
      <c r="AG101" s="15"/>
      <c r="AH101" s="16">
        <v>377</v>
      </c>
      <c r="AI101" s="38">
        <f t="shared" si="29"/>
        <v>0.60742705570291777</v>
      </c>
    </row>
    <row r="102" spans="1:35" ht="15.75" thickBot="1">
      <c r="A102" s="30" t="s">
        <v>2</v>
      </c>
      <c r="B102" s="12">
        <v>39</v>
      </c>
      <c r="C102" s="12" t="s">
        <v>3</v>
      </c>
      <c r="D102" s="13"/>
      <c r="E102" s="14">
        <v>117</v>
      </c>
      <c r="F102" s="37">
        <f t="shared" si="15"/>
        <v>0.3015463917525773</v>
      </c>
      <c r="G102" s="14">
        <v>104</v>
      </c>
      <c r="H102" s="37">
        <f t="shared" si="16"/>
        <v>0.26804123711340205</v>
      </c>
      <c r="I102" s="14">
        <v>29</v>
      </c>
      <c r="J102" s="37">
        <f t="shared" si="17"/>
        <v>7.4742268041237112E-2</v>
      </c>
      <c r="K102" s="14">
        <v>13</v>
      </c>
      <c r="L102" s="37">
        <f t="shared" si="18"/>
        <v>3.3505154639175257E-2</v>
      </c>
      <c r="M102" s="14">
        <v>10</v>
      </c>
      <c r="N102" s="37">
        <f t="shared" si="19"/>
        <v>2.5773195876288658E-2</v>
      </c>
      <c r="O102" s="14">
        <v>7</v>
      </c>
      <c r="P102" s="37">
        <f t="shared" si="20"/>
        <v>1.804123711340206E-2</v>
      </c>
      <c r="Q102" s="14">
        <v>18</v>
      </c>
      <c r="R102" s="37">
        <f t="shared" si="21"/>
        <v>4.6391752577319589E-2</v>
      </c>
      <c r="S102" s="14">
        <v>44</v>
      </c>
      <c r="T102" s="37">
        <f t="shared" si="22"/>
        <v>0.1134020618556701</v>
      </c>
      <c r="U102" s="14">
        <v>6</v>
      </c>
      <c r="V102" s="37">
        <f t="shared" si="23"/>
        <v>1.5463917525773196E-2</v>
      </c>
      <c r="W102" s="14">
        <v>21</v>
      </c>
      <c r="X102" s="37">
        <f t="shared" si="24"/>
        <v>5.4123711340206188E-2</v>
      </c>
      <c r="Y102" s="14">
        <v>7</v>
      </c>
      <c r="Z102" s="37">
        <f t="shared" si="25"/>
        <v>1.804123711340206E-2</v>
      </c>
      <c r="AA102" s="14">
        <v>376</v>
      </c>
      <c r="AB102" s="37">
        <f t="shared" si="26"/>
        <v>0.96907216494845361</v>
      </c>
      <c r="AC102" s="14">
        <v>12</v>
      </c>
      <c r="AD102" s="37">
        <f t="shared" si="27"/>
        <v>3.0927835051546393E-2</v>
      </c>
      <c r="AE102" s="14">
        <v>388</v>
      </c>
      <c r="AF102" s="39">
        <f t="shared" si="28"/>
        <v>1</v>
      </c>
      <c r="AG102" s="15"/>
      <c r="AH102" s="16">
        <v>662</v>
      </c>
      <c r="AI102" s="38">
        <f t="shared" si="29"/>
        <v>0.58610271903323263</v>
      </c>
    </row>
    <row r="103" spans="1:35" ht="15.75" thickBot="1">
      <c r="A103" s="30" t="s">
        <v>2</v>
      </c>
      <c r="B103" s="12">
        <v>39</v>
      </c>
      <c r="C103" s="12" t="s">
        <v>4</v>
      </c>
      <c r="D103" s="13"/>
      <c r="E103" s="14">
        <v>81</v>
      </c>
      <c r="F103" s="37">
        <f t="shared" si="15"/>
        <v>0.24846625766871167</v>
      </c>
      <c r="G103" s="14">
        <v>131</v>
      </c>
      <c r="H103" s="37">
        <f t="shared" si="16"/>
        <v>0.40184049079754602</v>
      </c>
      <c r="I103" s="14">
        <v>16</v>
      </c>
      <c r="J103" s="37">
        <f t="shared" si="17"/>
        <v>4.9079754601226995E-2</v>
      </c>
      <c r="K103" s="14">
        <v>9</v>
      </c>
      <c r="L103" s="37">
        <f t="shared" si="18"/>
        <v>2.7607361963190184E-2</v>
      </c>
      <c r="M103" s="14">
        <v>2</v>
      </c>
      <c r="N103" s="37">
        <f t="shared" si="19"/>
        <v>6.1349693251533744E-3</v>
      </c>
      <c r="O103" s="14">
        <v>5</v>
      </c>
      <c r="P103" s="37">
        <f t="shared" si="20"/>
        <v>1.5337423312883436E-2</v>
      </c>
      <c r="Q103" s="14">
        <v>13</v>
      </c>
      <c r="R103" s="37">
        <f t="shared" si="21"/>
        <v>3.9877300613496931E-2</v>
      </c>
      <c r="S103" s="14">
        <v>32</v>
      </c>
      <c r="T103" s="37">
        <f t="shared" si="22"/>
        <v>9.815950920245399E-2</v>
      </c>
      <c r="U103" s="14">
        <v>5</v>
      </c>
      <c r="V103" s="37">
        <f t="shared" si="23"/>
        <v>1.5337423312883436E-2</v>
      </c>
      <c r="W103" s="14">
        <v>13</v>
      </c>
      <c r="X103" s="37">
        <f t="shared" si="24"/>
        <v>3.9877300613496931E-2</v>
      </c>
      <c r="Y103" s="14">
        <v>2</v>
      </c>
      <c r="Z103" s="37">
        <f t="shared" si="25"/>
        <v>6.1349693251533744E-3</v>
      </c>
      <c r="AA103" s="14">
        <v>309</v>
      </c>
      <c r="AB103" s="37">
        <f t="shared" si="26"/>
        <v>0.94785276073619629</v>
      </c>
      <c r="AC103" s="14">
        <v>17</v>
      </c>
      <c r="AD103" s="37">
        <f t="shared" si="27"/>
        <v>5.2147239263803678E-2</v>
      </c>
      <c r="AE103" s="14">
        <v>326</v>
      </c>
      <c r="AF103" s="39">
        <f t="shared" si="28"/>
        <v>1</v>
      </c>
      <c r="AG103" s="15"/>
      <c r="AH103" s="16">
        <v>662</v>
      </c>
      <c r="AI103" s="38">
        <f t="shared" si="29"/>
        <v>0.49244712990936557</v>
      </c>
    </row>
    <row r="104" spans="1:35" ht="15.75" thickBot="1">
      <c r="A104" s="30" t="s">
        <v>2</v>
      </c>
      <c r="B104" s="12">
        <v>39</v>
      </c>
      <c r="C104" s="12" t="s">
        <v>5</v>
      </c>
      <c r="D104" s="13"/>
      <c r="E104" s="14">
        <v>127</v>
      </c>
      <c r="F104" s="37">
        <f t="shared" si="15"/>
        <v>0.33421052631578946</v>
      </c>
      <c r="G104" s="14">
        <v>128</v>
      </c>
      <c r="H104" s="37">
        <f t="shared" si="16"/>
        <v>0.33684210526315789</v>
      </c>
      <c r="I104" s="14">
        <v>21</v>
      </c>
      <c r="J104" s="37">
        <f t="shared" si="17"/>
        <v>5.526315789473684E-2</v>
      </c>
      <c r="K104" s="14">
        <v>5</v>
      </c>
      <c r="L104" s="37">
        <f t="shared" si="18"/>
        <v>1.3157894736842105E-2</v>
      </c>
      <c r="M104" s="14">
        <v>5</v>
      </c>
      <c r="N104" s="37">
        <f t="shared" si="19"/>
        <v>1.3157894736842105E-2</v>
      </c>
      <c r="O104" s="14">
        <v>7</v>
      </c>
      <c r="P104" s="37">
        <f t="shared" si="20"/>
        <v>1.8421052631578946E-2</v>
      </c>
      <c r="Q104" s="14">
        <v>13</v>
      </c>
      <c r="R104" s="37">
        <f t="shared" si="21"/>
        <v>3.4210526315789476E-2</v>
      </c>
      <c r="S104" s="14">
        <v>27</v>
      </c>
      <c r="T104" s="37">
        <f t="shared" si="22"/>
        <v>7.1052631578947367E-2</v>
      </c>
      <c r="U104" s="14">
        <v>5</v>
      </c>
      <c r="V104" s="37">
        <f t="shared" si="23"/>
        <v>1.3157894736842105E-2</v>
      </c>
      <c r="W104" s="14">
        <v>20</v>
      </c>
      <c r="X104" s="37">
        <f t="shared" si="24"/>
        <v>5.2631578947368418E-2</v>
      </c>
      <c r="Y104" s="14">
        <v>6</v>
      </c>
      <c r="Z104" s="37">
        <f t="shared" si="25"/>
        <v>1.5789473684210527E-2</v>
      </c>
      <c r="AA104" s="14">
        <v>364</v>
      </c>
      <c r="AB104" s="37">
        <f t="shared" si="26"/>
        <v>0.95789473684210524</v>
      </c>
      <c r="AC104" s="14">
        <v>16</v>
      </c>
      <c r="AD104" s="37">
        <f t="shared" si="27"/>
        <v>4.2105263157894736E-2</v>
      </c>
      <c r="AE104" s="14">
        <v>380</v>
      </c>
      <c r="AF104" s="39">
        <f t="shared" si="28"/>
        <v>1</v>
      </c>
      <c r="AG104" s="15"/>
      <c r="AH104" s="16">
        <v>662</v>
      </c>
      <c r="AI104" s="38">
        <f t="shared" si="29"/>
        <v>0.57401812688821752</v>
      </c>
    </row>
    <row r="105" spans="1:35" ht="15.75" thickBot="1">
      <c r="A105" s="30" t="s">
        <v>2</v>
      </c>
      <c r="B105" s="12">
        <v>40</v>
      </c>
      <c r="C105" s="12" t="s">
        <v>3</v>
      </c>
      <c r="D105" s="13"/>
      <c r="E105" s="14">
        <v>47</v>
      </c>
      <c r="F105" s="37">
        <f t="shared" si="15"/>
        <v>0.21363636363636362</v>
      </c>
      <c r="G105" s="14">
        <v>81</v>
      </c>
      <c r="H105" s="37">
        <f t="shared" si="16"/>
        <v>0.36818181818181817</v>
      </c>
      <c r="I105" s="14">
        <v>19</v>
      </c>
      <c r="J105" s="37">
        <f t="shared" si="17"/>
        <v>8.6363636363636365E-2</v>
      </c>
      <c r="K105" s="14">
        <v>5</v>
      </c>
      <c r="L105" s="37">
        <f t="shared" si="18"/>
        <v>2.2727272727272728E-2</v>
      </c>
      <c r="M105" s="14">
        <v>7</v>
      </c>
      <c r="N105" s="37">
        <f t="shared" si="19"/>
        <v>3.1818181818181815E-2</v>
      </c>
      <c r="O105" s="14">
        <v>4</v>
      </c>
      <c r="P105" s="37">
        <f t="shared" si="20"/>
        <v>1.8181818181818181E-2</v>
      </c>
      <c r="Q105" s="14">
        <v>6</v>
      </c>
      <c r="R105" s="37">
        <f t="shared" si="21"/>
        <v>2.7272727272727271E-2</v>
      </c>
      <c r="S105" s="14">
        <v>23</v>
      </c>
      <c r="T105" s="37">
        <f t="shared" si="22"/>
        <v>0.10454545454545454</v>
      </c>
      <c r="U105" s="14">
        <v>5</v>
      </c>
      <c r="V105" s="37">
        <f t="shared" si="23"/>
        <v>2.2727272727272728E-2</v>
      </c>
      <c r="W105" s="14">
        <v>13</v>
      </c>
      <c r="X105" s="37">
        <f t="shared" si="24"/>
        <v>5.909090909090909E-2</v>
      </c>
      <c r="Y105" s="14">
        <v>6</v>
      </c>
      <c r="Z105" s="37">
        <f t="shared" si="25"/>
        <v>2.7272727272727271E-2</v>
      </c>
      <c r="AA105" s="14">
        <v>216</v>
      </c>
      <c r="AB105" s="37">
        <f t="shared" si="26"/>
        <v>0.98181818181818181</v>
      </c>
      <c r="AC105" s="14">
        <v>4</v>
      </c>
      <c r="AD105" s="37">
        <f t="shared" si="27"/>
        <v>1.8181818181818181E-2</v>
      </c>
      <c r="AE105" s="14">
        <v>220</v>
      </c>
      <c r="AF105" s="39">
        <f t="shared" si="28"/>
        <v>1</v>
      </c>
      <c r="AG105" s="15"/>
      <c r="AH105" s="16">
        <v>387</v>
      </c>
      <c r="AI105" s="38">
        <f t="shared" si="29"/>
        <v>0.5684754521963824</v>
      </c>
    </row>
    <row r="106" spans="1:35" ht="15.75" thickBot="1">
      <c r="A106" s="30" t="s">
        <v>2</v>
      </c>
      <c r="B106" s="12">
        <v>40</v>
      </c>
      <c r="C106" s="12" t="s">
        <v>4</v>
      </c>
      <c r="D106" s="13"/>
      <c r="E106" s="14">
        <v>53</v>
      </c>
      <c r="F106" s="37">
        <f t="shared" si="15"/>
        <v>0.27179487179487177</v>
      </c>
      <c r="G106" s="14">
        <v>68</v>
      </c>
      <c r="H106" s="37">
        <f t="shared" si="16"/>
        <v>0.3487179487179487</v>
      </c>
      <c r="I106" s="14">
        <v>16</v>
      </c>
      <c r="J106" s="37">
        <f t="shared" si="17"/>
        <v>8.2051282051282051E-2</v>
      </c>
      <c r="K106" s="14">
        <v>3</v>
      </c>
      <c r="L106" s="37">
        <f t="shared" si="18"/>
        <v>1.5384615384615385E-2</v>
      </c>
      <c r="M106" s="14">
        <v>5</v>
      </c>
      <c r="N106" s="37">
        <f t="shared" si="19"/>
        <v>2.564102564102564E-2</v>
      </c>
      <c r="O106" s="14">
        <v>1</v>
      </c>
      <c r="P106" s="37">
        <f t="shared" si="20"/>
        <v>5.1282051282051282E-3</v>
      </c>
      <c r="Q106" s="14">
        <v>4</v>
      </c>
      <c r="R106" s="37">
        <f t="shared" si="21"/>
        <v>2.0512820512820513E-2</v>
      </c>
      <c r="S106" s="14">
        <v>13</v>
      </c>
      <c r="T106" s="37">
        <f t="shared" si="22"/>
        <v>6.6666666666666666E-2</v>
      </c>
      <c r="U106" s="14">
        <v>3</v>
      </c>
      <c r="V106" s="37">
        <f t="shared" si="23"/>
        <v>1.5384615384615385E-2</v>
      </c>
      <c r="W106" s="14">
        <v>19</v>
      </c>
      <c r="X106" s="37">
        <f t="shared" si="24"/>
        <v>9.7435897435897437E-2</v>
      </c>
      <c r="Y106" s="14">
        <v>1</v>
      </c>
      <c r="Z106" s="37">
        <f t="shared" si="25"/>
        <v>5.1282051282051282E-3</v>
      </c>
      <c r="AA106" s="14">
        <v>186</v>
      </c>
      <c r="AB106" s="37">
        <f t="shared" si="26"/>
        <v>0.9538461538461539</v>
      </c>
      <c r="AC106" s="14">
        <v>9</v>
      </c>
      <c r="AD106" s="37">
        <f t="shared" si="27"/>
        <v>4.6153846153846156E-2</v>
      </c>
      <c r="AE106" s="14">
        <v>195</v>
      </c>
      <c r="AF106" s="39">
        <f t="shared" si="28"/>
        <v>1</v>
      </c>
      <c r="AG106" s="15"/>
      <c r="AH106" s="16">
        <v>387</v>
      </c>
      <c r="AI106" s="38">
        <f t="shared" si="29"/>
        <v>0.50387596899224807</v>
      </c>
    </row>
    <row r="107" spans="1:35" ht="15.75" thickBot="1">
      <c r="A107" s="30" t="s">
        <v>2</v>
      </c>
      <c r="B107" s="12">
        <v>41</v>
      </c>
      <c r="C107" s="12" t="s">
        <v>3</v>
      </c>
      <c r="D107" s="13"/>
      <c r="E107" s="14">
        <v>64</v>
      </c>
      <c r="F107" s="37">
        <f t="shared" si="15"/>
        <v>0.27467811158798283</v>
      </c>
      <c r="G107" s="14">
        <v>0</v>
      </c>
      <c r="H107" s="37">
        <f t="shared" si="16"/>
        <v>0</v>
      </c>
      <c r="I107" s="14">
        <v>17</v>
      </c>
      <c r="J107" s="37">
        <f t="shared" si="17"/>
        <v>7.2961373390557943E-2</v>
      </c>
      <c r="K107" s="14">
        <v>5</v>
      </c>
      <c r="L107" s="37">
        <f t="shared" si="18"/>
        <v>2.1459227467811159E-2</v>
      </c>
      <c r="M107" s="14">
        <v>5</v>
      </c>
      <c r="N107" s="37">
        <f t="shared" si="19"/>
        <v>2.1459227467811159E-2</v>
      </c>
      <c r="O107" s="14">
        <v>5</v>
      </c>
      <c r="P107" s="37">
        <f t="shared" si="20"/>
        <v>2.1459227467811159E-2</v>
      </c>
      <c r="Q107" s="14">
        <v>9</v>
      </c>
      <c r="R107" s="37">
        <f t="shared" si="21"/>
        <v>3.8626609442060089E-2</v>
      </c>
      <c r="S107" s="14">
        <v>32</v>
      </c>
      <c r="T107" s="37">
        <f t="shared" si="22"/>
        <v>0.13733905579399142</v>
      </c>
      <c r="U107" s="14">
        <v>9</v>
      </c>
      <c r="V107" s="37">
        <f t="shared" si="23"/>
        <v>3.8626609442060089E-2</v>
      </c>
      <c r="W107" s="14">
        <v>14</v>
      </c>
      <c r="X107" s="37">
        <f t="shared" si="24"/>
        <v>6.0085836909871244E-2</v>
      </c>
      <c r="Y107" s="14">
        <v>62</v>
      </c>
      <c r="Z107" s="37">
        <f t="shared" si="25"/>
        <v>0.26609442060085836</v>
      </c>
      <c r="AA107" s="14">
        <v>222</v>
      </c>
      <c r="AB107" s="37">
        <f t="shared" si="26"/>
        <v>0.9527896995708155</v>
      </c>
      <c r="AC107" s="14">
        <v>11</v>
      </c>
      <c r="AD107" s="37">
        <f t="shared" si="27"/>
        <v>4.7210300429184553E-2</v>
      </c>
      <c r="AE107" s="14">
        <v>233</v>
      </c>
      <c r="AF107" s="39">
        <f t="shared" si="28"/>
        <v>1</v>
      </c>
      <c r="AG107" s="15"/>
      <c r="AH107" s="16">
        <v>390</v>
      </c>
      <c r="AI107" s="38">
        <f t="shared" si="29"/>
        <v>0.59743589743589742</v>
      </c>
    </row>
    <row r="108" spans="1:35" ht="15.75" thickBot="1">
      <c r="A108" s="30" t="s">
        <v>2</v>
      </c>
      <c r="B108" s="12">
        <v>41</v>
      </c>
      <c r="C108" s="12" t="s">
        <v>4</v>
      </c>
      <c r="D108" s="13"/>
      <c r="E108" s="14">
        <v>46</v>
      </c>
      <c r="F108" s="37">
        <f t="shared" si="15"/>
        <v>0.22330097087378642</v>
      </c>
      <c r="G108" s="14">
        <v>76</v>
      </c>
      <c r="H108" s="37">
        <f t="shared" si="16"/>
        <v>0.36893203883495146</v>
      </c>
      <c r="I108" s="14">
        <v>12</v>
      </c>
      <c r="J108" s="37">
        <f t="shared" si="17"/>
        <v>5.8252427184466021E-2</v>
      </c>
      <c r="K108" s="14">
        <v>3</v>
      </c>
      <c r="L108" s="37">
        <f t="shared" si="18"/>
        <v>1.4563106796116505E-2</v>
      </c>
      <c r="M108" s="14">
        <v>5</v>
      </c>
      <c r="N108" s="37">
        <f t="shared" si="19"/>
        <v>2.4271844660194174E-2</v>
      </c>
      <c r="O108" s="14">
        <v>1</v>
      </c>
      <c r="P108" s="37">
        <f t="shared" si="20"/>
        <v>4.8543689320388345E-3</v>
      </c>
      <c r="Q108" s="14">
        <v>11</v>
      </c>
      <c r="R108" s="37">
        <f t="shared" si="21"/>
        <v>5.3398058252427182E-2</v>
      </c>
      <c r="S108" s="14">
        <v>20</v>
      </c>
      <c r="T108" s="37">
        <f t="shared" si="22"/>
        <v>9.7087378640776698E-2</v>
      </c>
      <c r="U108" s="14">
        <v>13</v>
      </c>
      <c r="V108" s="37">
        <f t="shared" si="23"/>
        <v>6.3106796116504854E-2</v>
      </c>
      <c r="W108" s="14">
        <v>12</v>
      </c>
      <c r="X108" s="37">
        <f t="shared" si="24"/>
        <v>5.8252427184466021E-2</v>
      </c>
      <c r="Y108" s="14">
        <v>1</v>
      </c>
      <c r="Z108" s="37">
        <f t="shared" si="25"/>
        <v>4.8543689320388345E-3</v>
      </c>
      <c r="AA108" s="14">
        <v>200</v>
      </c>
      <c r="AB108" s="37">
        <f t="shared" si="26"/>
        <v>0.970873786407767</v>
      </c>
      <c r="AC108" s="14">
        <v>6</v>
      </c>
      <c r="AD108" s="37">
        <f t="shared" si="27"/>
        <v>2.9126213592233011E-2</v>
      </c>
      <c r="AE108" s="14">
        <v>206</v>
      </c>
      <c r="AF108" s="39">
        <f t="shared" si="28"/>
        <v>1</v>
      </c>
      <c r="AG108" s="15"/>
      <c r="AH108" s="16">
        <v>390</v>
      </c>
      <c r="AI108" s="38">
        <f t="shared" si="29"/>
        <v>0.52820512820512822</v>
      </c>
    </row>
    <row r="109" spans="1:35" ht="15.75" thickBot="1">
      <c r="A109" s="30" t="s">
        <v>2</v>
      </c>
      <c r="B109" s="12">
        <v>42</v>
      </c>
      <c r="C109" s="12" t="s">
        <v>3</v>
      </c>
      <c r="D109" s="13"/>
      <c r="E109" s="14">
        <v>91</v>
      </c>
      <c r="F109" s="37">
        <f t="shared" si="15"/>
        <v>0.26608187134502925</v>
      </c>
      <c r="G109" s="14">
        <v>99</v>
      </c>
      <c r="H109" s="37">
        <f t="shared" si="16"/>
        <v>0.28947368421052633</v>
      </c>
      <c r="I109" s="14">
        <v>33</v>
      </c>
      <c r="J109" s="37">
        <f t="shared" si="17"/>
        <v>9.6491228070175433E-2</v>
      </c>
      <c r="K109" s="14">
        <v>8</v>
      </c>
      <c r="L109" s="37">
        <f t="shared" si="18"/>
        <v>2.3391812865497075E-2</v>
      </c>
      <c r="M109" s="14">
        <v>12</v>
      </c>
      <c r="N109" s="37">
        <f t="shared" si="19"/>
        <v>3.5087719298245612E-2</v>
      </c>
      <c r="O109" s="14">
        <v>4</v>
      </c>
      <c r="P109" s="37">
        <f t="shared" si="20"/>
        <v>1.1695906432748537E-2</v>
      </c>
      <c r="Q109" s="14">
        <v>14</v>
      </c>
      <c r="R109" s="37">
        <f t="shared" si="21"/>
        <v>4.0935672514619881E-2</v>
      </c>
      <c r="S109" s="14">
        <v>45</v>
      </c>
      <c r="T109" s="37">
        <f t="shared" si="22"/>
        <v>0.13157894736842105</v>
      </c>
      <c r="U109" s="14">
        <v>5</v>
      </c>
      <c r="V109" s="37">
        <f t="shared" si="23"/>
        <v>1.4619883040935672E-2</v>
      </c>
      <c r="W109" s="14">
        <v>15</v>
      </c>
      <c r="X109" s="37">
        <f t="shared" si="24"/>
        <v>4.3859649122807015E-2</v>
      </c>
      <c r="Y109" s="14">
        <v>7</v>
      </c>
      <c r="Z109" s="37">
        <f t="shared" si="25"/>
        <v>2.046783625730994E-2</v>
      </c>
      <c r="AA109" s="14">
        <v>333</v>
      </c>
      <c r="AB109" s="37">
        <f t="shared" si="26"/>
        <v>0.97368421052631582</v>
      </c>
      <c r="AC109" s="14">
        <v>9</v>
      </c>
      <c r="AD109" s="37">
        <f t="shared" si="27"/>
        <v>2.6315789473684209E-2</v>
      </c>
      <c r="AE109" s="14">
        <v>342</v>
      </c>
      <c r="AF109" s="39">
        <f t="shared" si="28"/>
        <v>1</v>
      </c>
      <c r="AG109" s="15"/>
      <c r="AH109" s="16">
        <v>557</v>
      </c>
      <c r="AI109" s="38">
        <f t="shared" si="29"/>
        <v>0.6140035906642729</v>
      </c>
    </row>
    <row r="110" spans="1:35" ht="15.75" thickBot="1">
      <c r="A110" s="30" t="s">
        <v>2</v>
      </c>
      <c r="B110" s="12">
        <v>42</v>
      </c>
      <c r="C110" s="12" t="s">
        <v>4</v>
      </c>
      <c r="D110" s="13"/>
      <c r="E110" s="14">
        <v>102</v>
      </c>
      <c r="F110" s="37">
        <f t="shared" si="15"/>
        <v>0.2982456140350877</v>
      </c>
      <c r="G110" s="14">
        <v>87</v>
      </c>
      <c r="H110" s="37">
        <f t="shared" si="16"/>
        <v>0.25438596491228072</v>
      </c>
      <c r="I110" s="14">
        <v>21</v>
      </c>
      <c r="J110" s="37">
        <f t="shared" si="17"/>
        <v>6.1403508771929821E-2</v>
      </c>
      <c r="K110" s="14">
        <v>8</v>
      </c>
      <c r="L110" s="37">
        <f t="shared" si="18"/>
        <v>2.3391812865497075E-2</v>
      </c>
      <c r="M110" s="14">
        <v>7</v>
      </c>
      <c r="N110" s="37">
        <f t="shared" si="19"/>
        <v>2.046783625730994E-2</v>
      </c>
      <c r="O110" s="14">
        <v>4</v>
      </c>
      <c r="P110" s="37">
        <f t="shared" si="20"/>
        <v>1.1695906432748537E-2</v>
      </c>
      <c r="Q110" s="14">
        <v>14</v>
      </c>
      <c r="R110" s="37">
        <f t="shared" si="21"/>
        <v>4.0935672514619881E-2</v>
      </c>
      <c r="S110" s="14">
        <v>58</v>
      </c>
      <c r="T110" s="37">
        <f t="shared" si="22"/>
        <v>0.16959064327485379</v>
      </c>
      <c r="U110" s="14">
        <v>3</v>
      </c>
      <c r="V110" s="37">
        <f t="shared" si="23"/>
        <v>8.771929824561403E-3</v>
      </c>
      <c r="W110" s="14">
        <v>22</v>
      </c>
      <c r="X110" s="37">
        <f t="shared" si="24"/>
        <v>6.4327485380116955E-2</v>
      </c>
      <c r="Y110" s="14">
        <v>6</v>
      </c>
      <c r="Z110" s="37">
        <f t="shared" si="25"/>
        <v>1.7543859649122806E-2</v>
      </c>
      <c r="AA110" s="14">
        <v>332</v>
      </c>
      <c r="AB110" s="37">
        <f t="shared" si="26"/>
        <v>0.9707602339181286</v>
      </c>
      <c r="AC110" s="14">
        <v>10</v>
      </c>
      <c r="AD110" s="37">
        <f t="shared" si="27"/>
        <v>2.9239766081871343E-2</v>
      </c>
      <c r="AE110" s="14">
        <v>342</v>
      </c>
      <c r="AF110" s="39">
        <f t="shared" si="28"/>
        <v>1</v>
      </c>
      <c r="AG110" s="15"/>
      <c r="AH110" s="16">
        <v>557</v>
      </c>
      <c r="AI110" s="38">
        <f t="shared" si="29"/>
        <v>0.6140035906642729</v>
      </c>
    </row>
    <row r="111" spans="1:35" ht="15.75" thickBot="1">
      <c r="A111" s="30" t="s">
        <v>2</v>
      </c>
      <c r="B111" s="12">
        <v>43</v>
      </c>
      <c r="C111" s="12" t="s">
        <v>3</v>
      </c>
      <c r="D111" s="13"/>
      <c r="E111" s="14">
        <v>99</v>
      </c>
      <c r="F111" s="37">
        <f t="shared" si="15"/>
        <v>0.30091185410334348</v>
      </c>
      <c r="G111" s="14">
        <v>101</v>
      </c>
      <c r="H111" s="37">
        <f t="shared" si="16"/>
        <v>0.30699088145896658</v>
      </c>
      <c r="I111" s="14">
        <v>25</v>
      </c>
      <c r="J111" s="37">
        <f t="shared" si="17"/>
        <v>7.598784194528875E-2</v>
      </c>
      <c r="K111" s="14">
        <v>8</v>
      </c>
      <c r="L111" s="37">
        <f t="shared" si="18"/>
        <v>2.4316109422492401E-2</v>
      </c>
      <c r="M111" s="14">
        <v>8</v>
      </c>
      <c r="N111" s="37">
        <f t="shared" si="19"/>
        <v>2.4316109422492401E-2</v>
      </c>
      <c r="O111" s="14">
        <v>3</v>
      </c>
      <c r="P111" s="37">
        <f t="shared" si="20"/>
        <v>9.11854103343465E-3</v>
      </c>
      <c r="Q111" s="14">
        <v>15</v>
      </c>
      <c r="R111" s="37">
        <f t="shared" si="21"/>
        <v>4.5592705167173252E-2</v>
      </c>
      <c r="S111" s="14">
        <v>41</v>
      </c>
      <c r="T111" s="37">
        <f t="shared" si="22"/>
        <v>0.12462006079027356</v>
      </c>
      <c r="U111" s="14">
        <v>4</v>
      </c>
      <c r="V111" s="37">
        <f t="shared" si="23"/>
        <v>1.2158054711246201E-2</v>
      </c>
      <c r="W111" s="14">
        <v>7</v>
      </c>
      <c r="X111" s="37">
        <f t="shared" si="24"/>
        <v>2.1276595744680851E-2</v>
      </c>
      <c r="Y111" s="14">
        <v>1</v>
      </c>
      <c r="Z111" s="37">
        <f t="shared" si="25"/>
        <v>3.0395136778115501E-3</v>
      </c>
      <c r="AA111" s="14">
        <v>312</v>
      </c>
      <c r="AB111" s="37">
        <f t="shared" si="26"/>
        <v>0.94832826747720367</v>
      </c>
      <c r="AC111" s="14">
        <v>17</v>
      </c>
      <c r="AD111" s="37">
        <f t="shared" si="27"/>
        <v>5.1671732522796353E-2</v>
      </c>
      <c r="AE111" s="14">
        <v>329</v>
      </c>
      <c r="AF111" s="39">
        <f t="shared" si="28"/>
        <v>1</v>
      </c>
      <c r="AG111" s="15"/>
      <c r="AH111" s="16">
        <v>498</v>
      </c>
      <c r="AI111" s="38">
        <f t="shared" si="29"/>
        <v>0.6606425702811245</v>
      </c>
    </row>
    <row r="112" spans="1:35" ht="15.75" thickBot="1">
      <c r="A112" s="30" t="s">
        <v>2</v>
      </c>
      <c r="B112" s="12">
        <v>43</v>
      </c>
      <c r="C112" s="12" t="s">
        <v>4</v>
      </c>
      <c r="D112" s="13"/>
      <c r="E112" s="14">
        <v>83</v>
      </c>
      <c r="F112" s="37">
        <f t="shared" si="15"/>
        <v>0.25696594427244585</v>
      </c>
      <c r="G112" s="14">
        <v>133</v>
      </c>
      <c r="H112" s="37">
        <f t="shared" si="16"/>
        <v>0.41176470588235292</v>
      </c>
      <c r="I112" s="14">
        <v>19</v>
      </c>
      <c r="J112" s="37">
        <f t="shared" si="17"/>
        <v>5.8823529411764705E-2</v>
      </c>
      <c r="K112" s="14">
        <v>8</v>
      </c>
      <c r="L112" s="37">
        <f t="shared" si="18"/>
        <v>2.4767801857585141E-2</v>
      </c>
      <c r="M112" s="14">
        <v>9</v>
      </c>
      <c r="N112" s="37">
        <f t="shared" si="19"/>
        <v>2.7863777089783281E-2</v>
      </c>
      <c r="O112" s="14">
        <v>2</v>
      </c>
      <c r="P112" s="37">
        <f t="shared" si="20"/>
        <v>6.1919504643962852E-3</v>
      </c>
      <c r="Q112" s="14">
        <v>7</v>
      </c>
      <c r="R112" s="37">
        <f t="shared" si="21"/>
        <v>2.1671826625386997E-2</v>
      </c>
      <c r="S112" s="14">
        <v>34</v>
      </c>
      <c r="T112" s="37">
        <f t="shared" si="22"/>
        <v>0.10526315789473684</v>
      </c>
      <c r="U112" s="14">
        <v>5</v>
      </c>
      <c r="V112" s="37">
        <f t="shared" si="23"/>
        <v>1.5479876160990712E-2</v>
      </c>
      <c r="W112" s="14">
        <v>9</v>
      </c>
      <c r="X112" s="37">
        <f t="shared" si="24"/>
        <v>2.7863777089783281E-2</v>
      </c>
      <c r="Y112" s="14">
        <v>0</v>
      </c>
      <c r="Z112" s="37">
        <f t="shared" si="25"/>
        <v>0</v>
      </c>
      <c r="AA112" s="14">
        <v>309</v>
      </c>
      <c r="AB112" s="37">
        <f t="shared" si="26"/>
        <v>0.95665634674922606</v>
      </c>
      <c r="AC112" s="14">
        <v>14</v>
      </c>
      <c r="AD112" s="37">
        <f t="shared" si="27"/>
        <v>4.3343653250773995E-2</v>
      </c>
      <c r="AE112" s="14">
        <v>323</v>
      </c>
      <c r="AF112" s="39">
        <f t="shared" si="28"/>
        <v>1</v>
      </c>
      <c r="AG112" s="15"/>
      <c r="AH112" s="16">
        <v>498</v>
      </c>
      <c r="AI112" s="38">
        <f t="shared" si="29"/>
        <v>0.64859437751004012</v>
      </c>
    </row>
    <row r="113" spans="1:35" ht="15.75" thickBot="1">
      <c r="A113" s="30" t="s">
        <v>2</v>
      </c>
      <c r="B113" s="12">
        <v>44</v>
      </c>
      <c r="C113" s="12" t="s">
        <v>3</v>
      </c>
      <c r="D113" s="13"/>
      <c r="E113" s="14">
        <v>79</v>
      </c>
      <c r="F113" s="37">
        <f t="shared" si="15"/>
        <v>0.31726907630522089</v>
      </c>
      <c r="G113" s="14">
        <v>58</v>
      </c>
      <c r="H113" s="37">
        <f t="shared" si="16"/>
        <v>0.23293172690763053</v>
      </c>
      <c r="I113" s="14">
        <v>15</v>
      </c>
      <c r="J113" s="37">
        <f t="shared" si="17"/>
        <v>6.0240963855421686E-2</v>
      </c>
      <c r="K113" s="14">
        <v>6</v>
      </c>
      <c r="L113" s="37">
        <f t="shared" si="18"/>
        <v>2.4096385542168676E-2</v>
      </c>
      <c r="M113" s="14">
        <v>6</v>
      </c>
      <c r="N113" s="37">
        <f t="shared" si="19"/>
        <v>2.4096385542168676E-2</v>
      </c>
      <c r="O113" s="14">
        <v>2</v>
      </c>
      <c r="P113" s="37">
        <f t="shared" si="20"/>
        <v>8.0321285140562242E-3</v>
      </c>
      <c r="Q113" s="14">
        <v>12</v>
      </c>
      <c r="R113" s="37">
        <f t="shared" si="21"/>
        <v>4.8192771084337352E-2</v>
      </c>
      <c r="S113" s="14">
        <v>38</v>
      </c>
      <c r="T113" s="37">
        <f t="shared" si="22"/>
        <v>0.15261044176706828</v>
      </c>
      <c r="U113" s="14">
        <v>3</v>
      </c>
      <c r="V113" s="37">
        <f t="shared" si="23"/>
        <v>1.2048192771084338E-2</v>
      </c>
      <c r="W113" s="14">
        <v>14</v>
      </c>
      <c r="X113" s="37">
        <f t="shared" si="24"/>
        <v>5.6224899598393573E-2</v>
      </c>
      <c r="Y113" s="14">
        <v>4</v>
      </c>
      <c r="Z113" s="37">
        <f t="shared" si="25"/>
        <v>1.6064257028112448E-2</v>
      </c>
      <c r="AA113" s="14">
        <v>237</v>
      </c>
      <c r="AB113" s="37">
        <f t="shared" si="26"/>
        <v>0.95180722891566261</v>
      </c>
      <c r="AC113" s="14">
        <v>12</v>
      </c>
      <c r="AD113" s="37">
        <f t="shared" si="27"/>
        <v>4.8192771084337352E-2</v>
      </c>
      <c r="AE113" s="14">
        <v>249</v>
      </c>
      <c r="AF113" s="39">
        <f t="shared" si="28"/>
        <v>1</v>
      </c>
      <c r="AG113" s="15"/>
      <c r="AH113" s="16">
        <v>408</v>
      </c>
      <c r="AI113" s="38">
        <f t="shared" si="29"/>
        <v>0.61029411764705888</v>
      </c>
    </row>
    <row r="114" spans="1:35" ht="15.75" thickBot="1">
      <c r="A114" s="30" t="s">
        <v>2</v>
      </c>
      <c r="B114" s="12">
        <v>44</v>
      </c>
      <c r="C114" s="12" t="s">
        <v>4</v>
      </c>
      <c r="D114" s="13"/>
      <c r="E114" s="14">
        <v>57</v>
      </c>
      <c r="F114" s="37">
        <f t="shared" si="15"/>
        <v>0.23360655737704919</v>
      </c>
      <c r="G114" s="14">
        <v>59</v>
      </c>
      <c r="H114" s="37">
        <f t="shared" si="16"/>
        <v>0.24180327868852458</v>
      </c>
      <c r="I114" s="14">
        <v>14</v>
      </c>
      <c r="J114" s="37">
        <f t="shared" si="17"/>
        <v>5.737704918032787E-2</v>
      </c>
      <c r="K114" s="14">
        <v>4</v>
      </c>
      <c r="L114" s="37">
        <f t="shared" si="18"/>
        <v>1.6393442622950821E-2</v>
      </c>
      <c r="M114" s="14">
        <v>3</v>
      </c>
      <c r="N114" s="37">
        <f t="shared" si="19"/>
        <v>1.2295081967213115E-2</v>
      </c>
      <c r="O114" s="14">
        <v>1</v>
      </c>
      <c r="P114" s="37">
        <f t="shared" si="20"/>
        <v>4.0983606557377051E-3</v>
      </c>
      <c r="Q114" s="14">
        <v>17</v>
      </c>
      <c r="R114" s="37">
        <f t="shared" si="21"/>
        <v>6.9672131147540978E-2</v>
      </c>
      <c r="S114" s="14">
        <v>55</v>
      </c>
      <c r="T114" s="37">
        <f t="shared" si="22"/>
        <v>0.22540983606557377</v>
      </c>
      <c r="U114" s="14">
        <v>5</v>
      </c>
      <c r="V114" s="37">
        <f t="shared" si="23"/>
        <v>2.0491803278688523E-2</v>
      </c>
      <c r="W114" s="14">
        <v>17</v>
      </c>
      <c r="X114" s="37">
        <f t="shared" si="24"/>
        <v>6.9672131147540978E-2</v>
      </c>
      <c r="Y114" s="14">
        <v>6</v>
      </c>
      <c r="Z114" s="37">
        <f t="shared" si="25"/>
        <v>2.4590163934426229E-2</v>
      </c>
      <c r="AA114" s="14">
        <v>238</v>
      </c>
      <c r="AB114" s="37">
        <f t="shared" si="26"/>
        <v>0.97540983606557374</v>
      </c>
      <c r="AC114" s="14">
        <v>6</v>
      </c>
      <c r="AD114" s="37">
        <f t="shared" si="27"/>
        <v>2.4590163934426229E-2</v>
      </c>
      <c r="AE114" s="14">
        <v>244</v>
      </c>
      <c r="AF114" s="39">
        <f t="shared" si="28"/>
        <v>1</v>
      </c>
      <c r="AG114" s="15"/>
      <c r="AH114" s="16">
        <v>407</v>
      </c>
      <c r="AI114" s="38">
        <f t="shared" si="29"/>
        <v>0.59950859950859947</v>
      </c>
    </row>
    <row r="115" spans="1:35" ht="15.75" thickBot="1">
      <c r="A115" s="30" t="s">
        <v>2</v>
      </c>
      <c r="B115" s="12">
        <v>45</v>
      </c>
      <c r="C115" s="12" t="s">
        <v>3</v>
      </c>
      <c r="D115" s="13"/>
      <c r="E115" s="14">
        <v>118</v>
      </c>
      <c r="F115" s="37">
        <f t="shared" si="15"/>
        <v>0.26457399103139012</v>
      </c>
      <c r="G115" s="14">
        <v>140</v>
      </c>
      <c r="H115" s="37">
        <f t="shared" si="16"/>
        <v>0.31390134529147984</v>
      </c>
      <c r="I115" s="14">
        <v>22</v>
      </c>
      <c r="J115" s="37">
        <f t="shared" si="17"/>
        <v>4.9327354260089683E-2</v>
      </c>
      <c r="K115" s="14">
        <v>8</v>
      </c>
      <c r="L115" s="37">
        <f t="shared" si="18"/>
        <v>1.7937219730941704E-2</v>
      </c>
      <c r="M115" s="14">
        <v>6</v>
      </c>
      <c r="N115" s="37">
        <f t="shared" si="19"/>
        <v>1.3452914798206279E-2</v>
      </c>
      <c r="O115" s="14">
        <v>10</v>
      </c>
      <c r="P115" s="37">
        <f t="shared" si="20"/>
        <v>2.2421524663677129E-2</v>
      </c>
      <c r="Q115" s="14">
        <v>18</v>
      </c>
      <c r="R115" s="37">
        <f t="shared" si="21"/>
        <v>4.0358744394618833E-2</v>
      </c>
      <c r="S115" s="14">
        <v>79</v>
      </c>
      <c r="T115" s="37">
        <f t="shared" si="22"/>
        <v>0.17713004484304934</v>
      </c>
      <c r="U115" s="14">
        <v>7</v>
      </c>
      <c r="V115" s="37">
        <f t="shared" si="23"/>
        <v>1.5695067264573991E-2</v>
      </c>
      <c r="W115" s="14">
        <v>14</v>
      </c>
      <c r="X115" s="37">
        <f t="shared" si="24"/>
        <v>3.1390134529147982E-2</v>
      </c>
      <c r="Y115" s="14">
        <v>5</v>
      </c>
      <c r="Z115" s="37">
        <f t="shared" si="25"/>
        <v>1.1210762331838564E-2</v>
      </c>
      <c r="AA115" s="14">
        <v>427</v>
      </c>
      <c r="AB115" s="37">
        <f t="shared" si="26"/>
        <v>0.95739910313901344</v>
      </c>
      <c r="AC115" s="14">
        <v>19</v>
      </c>
      <c r="AD115" s="37">
        <f t="shared" si="27"/>
        <v>4.2600896860986545E-2</v>
      </c>
      <c r="AE115" s="14">
        <v>446</v>
      </c>
      <c r="AF115" s="39">
        <f t="shared" si="28"/>
        <v>1</v>
      </c>
      <c r="AG115" s="15"/>
      <c r="AH115" s="16">
        <v>719</v>
      </c>
      <c r="AI115" s="38">
        <f t="shared" si="29"/>
        <v>0.62030598052851182</v>
      </c>
    </row>
    <row r="116" spans="1:35" ht="15.75" thickBot="1">
      <c r="A116" s="30" t="s">
        <v>2</v>
      </c>
      <c r="B116" s="12">
        <v>46</v>
      </c>
      <c r="C116" s="12" t="s">
        <v>3</v>
      </c>
      <c r="D116" s="13"/>
      <c r="E116" s="14">
        <v>77</v>
      </c>
      <c r="F116" s="37">
        <f t="shared" si="15"/>
        <v>0.24919093851132687</v>
      </c>
      <c r="G116" s="14">
        <v>108</v>
      </c>
      <c r="H116" s="37">
        <f t="shared" si="16"/>
        <v>0.34951456310679613</v>
      </c>
      <c r="I116" s="14">
        <v>9</v>
      </c>
      <c r="J116" s="37">
        <f t="shared" si="17"/>
        <v>2.9126213592233011E-2</v>
      </c>
      <c r="K116" s="14">
        <v>2</v>
      </c>
      <c r="L116" s="37">
        <f t="shared" si="18"/>
        <v>6.4724919093851136E-3</v>
      </c>
      <c r="M116" s="14">
        <v>14</v>
      </c>
      <c r="N116" s="37">
        <f t="shared" si="19"/>
        <v>4.5307443365695796E-2</v>
      </c>
      <c r="O116" s="14">
        <v>3</v>
      </c>
      <c r="P116" s="37">
        <f t="shared" si="20"/>
        <v>9.7087378640776691E-3</v>
      </c>
      <c r="Q116" s="14">
        <v>21</v>
      </c>
      <c r="R116" s="37">
        <f t="shared" si="21"/>
        <v>6.7961165048543687E-2</v>
      </c>
      <c r="S116" s="14">
        <v>43</v>
      </c>
      <c r="T116" s="37">
        <f t="shared" si="22"/>
        <v>0.13915857605177995</v>
      </c>
      <c r="U116" s="14">
        <v>3</v>
      </c>
      <c r="V116" s="37">
        <f t="shared" si="23"/>
        <v>9.7087378640776691E-3</v>
      </c>
      <c r="W116" s="14">
        <v>10</v>
      </c>
      <c r="X116" s="37">
        <f t="shared" si="24"/>
        <v>3.2362459546925564E-2</v>
      </c>
      <c r="Y116" s="14">
        <v>5</v>
      </c>
      <c r="Z116" s="37">
        <f t="shared" si="25"/>
        <v>1.6181229773462782E-2</v>
      </c>
      <c r="AA116" s="14">
        <v>295</v>
      </c>
      <c r="AB116" s="37">
        <f t="shared" si="26"/>
        <v>0.95469255663430419</v>
      </c>
      <c r="AC116" s="14">
        <v>14</v>
      </c>
      <c r="AD116" s="37">
        <f t="shared" si="27"/>
        <v>4.5307443365695796E-2</v>
      </c>
      <c r="AE116" s="14">
        <v>309</v>
      </c>
      <c r="AF116" s="39">
        <f t="shared" si="28"/>
        <v>1</v>
      </c>
      <c r="AG116" s="15"/>
      <c r="AH116" s="16">
        <v>498</v>
      </c>
      <c r="AI116" s="38">
        <f t="shared" si="29"/>
        <v>0.62048192771084343</v>
      </c>
    </row>
    <row r="117" spans="1:35" ht="15.75" thickBot="1">
      <c r="A117" s="30" t="s">
        <v>2</v>
      </c>
      <c r="B117" s="12">
        <v>46</v>
      </c>
      <c r="C117" s="12" t="s">
        <v>4</v>
      </c>
      <c r="D117" s="13"/>
      <c r="E117" s="14">
        <v>90</v>
      </c>
      <c r="F117" s="37">
        <f t="shared" si="15"/>
        <v>0.3</v>
      </c>
      <c r="G117" s="14">
        <v>105</v>
      </c>
      <c r="H117" s="37">
        <f t="shared" si="16"/>
        <v>0.35</v>
      </c>
      <c r="I117" s="14">
        <v>5</v>
      </c>
      <c r="J117" s="37">
        <f t="shared" si="17"/>
        <v>1.6666666666666666E-2</v>
      </c>
      <c r="K117" s="14">
        <v>1</v>
      </c>
      <c r="L117" s="37">
        <f t="shared" si="18"/>
        <v>3.3333333333333335E-3</v>
      </c>
      <c r="M117" s="14">
        <v>5</v>
      </c>
      <c r="N117" s="37">
        <f t="shared" si="19"/>
        <v>1.6666666666666666E-2</v>
      </c>
      <c r="O117" s="14">
        <v>4</v>
      </c>
      <c r="P117" s="37">
        <f t="shared" si="20"/>
        <v>1.3333333333333334E-2</v>
      </c>
      <c r="Q117" s="14">
        <v>16</v>
      </c>
      <c r="R117" s="37">
        <f t="shared" si="21"/>
        <v>5.3333333333333337E-2</v>
      </c>
      <c r="S117" s="14">
        <v>40</v>
      </c>
      <c r="T117" s="37">
        <f t="shared" si="22"/>
        <v>0.13333333333333333</v>
      </c>
      <c r="U117" s="14">
        <v>7</v>
      </c>
      <c r="V117" s="37">
        <f t="shared" si="23"/>
        <v>2.3333333333333334E-2</v>
      </c>
      <c r="W117" s="14">
        <v>12</v>
      </c>
      <c r="X117" s="37">
        <f t="shared" si="24"/>
        <v>0.04</v>
      </c>
      <c r="Y117" s="14">
        <v>5</v>
      </c>
      <c r="Z117" s="37">
        <f t="shared" si="25"/>
        <v>1.6666666666666666E-2</v>
      </c>
      <c r="AA117" s="14">
        <v>290</v>
      </c>
      <c r="AB117" s="37">
        <f t="shared" si="26"/>
        <v>0.96666666666666667</v>
      </c>
      <c r="AC117" s="14">
        <v>10</v>
      </c>
      <c r="AD117" s="37">
        <f t="shared" si="27"/>
        <v>3.3333333333333333E-2</v>
      </c>
      <c r="AE117" s="14">
        <v>300</v>
      </c>
      <c r="AF117" s="39">
        <f t="shared" si="28"/>
        <v>1</v>
      </c>
      <c r="AG117" s="15"/>
      <c r="AH117" s="16">
        <v>498</v>
      </c>
      <c r="AI117" s="38">
        <f t="shared" si="29"/>
        <v>0.60240963855421692</v>
      </c>
    </row>
    <row r="118" spans="1:35" ht="15.75" thickBot="1">
      <c r="A118" s="30" t="s">
        <v>2</v>
      </c>
      <c r="B118" s="12">
        <v>47</v>
      </c>
      <c r="C118" s="12" t="s">
        <v>3</v>
      </c>
      <c r="D118" s="13"/>
      <c r="E118" s="14">
        <v>93</v>
      </c>
      <c r="F118" s="37">
        <f t="shared" si="15"/>
        <v>0.28353658536585363</v>
      </c>
      <c r="G118" s="14">
        <v>102</v>
      </c>
      <c r="H118" s="37">
        <f t="shared" si="16"/>
        <v>0.31097560975609756</v>
      </c>
      <c r="I118" s="14">
        <v>16</v>
      </c>
      <c r="J118" s="37">
        <f t="shared" si="17"/>
        <v>4.878048780487805E-2</v>
      </c>
      <c r="K118" s="14">
        <v>2</v>
      </c>
      <c r="L118" s="37">
        <f t="shared" si="18"/>
        <v>6.0975609756097563E-3</v>
      </c>
      <c r="M118" s="14">
        <v>6</v>
      </c>
      <c r="N118" s="37">
        <f t="shared" si="19"/>
        <v>1.8292682926829267E-2</v>
      </c>
      <c r="O118" s="14">
        <v>7</v>
      </c>
      <c r="P118" s="37">
        <f t="shared" si="20"/>
        <v>2.1341463414634148E-2</v>
      </c>
      <c r="Q118" s="14">
        <v>19</v>
      </c>
      <c r="R118" s="37">
        <f t="shared" si="21"/>
        <v>5.7926829268292686E-2</v>
      </c>
      <c r="S118" s="14">
        <v>46</v>
      </c>
      <c r="T118" s="37">
        <f t="shared" si="22"/>
        <v>0.1402439024390244</v>
      </c>
      <c r="U118" s="14">
        <v>12</v>
      </c>
      <c r="V118" s="37">
        <f t="shared" si="23"/>
        <v>3.6585365853658534E-2</v>
      </c>
      <c r="W118" s="14">
        <v>5</v>
      </c>
      <c r="X118" s="37">
        <f t="shared" si="24"/>
        <v>1.524390243902439E-2</v>
      </c>
      <c r="Y118" s="14">
        <v>4</v>
      </c>
      <c r="Z118" s="37">
        <f t="shared" si="25"/>
        <v>1.2195121951219513E-2</v>
      </c>
      <c r="AA118" s="14">
        <v>312</v>
      </c>
      <c r="AB118" s="37">
        <f t="shared" si="26"/>
        <v>0.95121951219512191</v>
      </c>
      <c r="AC118" s="14">
        <v>16</v>
      </c>
      <c r="AD118" s="37">
        <f t="shared" si="27"/>
        <v>4.878048780487805E-2</v>
      </c>
      <c r="AE118" s="14">
        <v>328</v>
      </c>
      <c r="AF118" s="39">
        <f t="shared" si="28"/>
        <v>1</v>
      </c>
      <c r="AG118" s="15"/>
      <c r="AH118" s="16">
        <v>447</v>
      </c>
      <c r="AI118" s="38">
        <f t="shared" si="29"/>
        <v>0.73378076062639819</v>
      </c>
    </row>
    <row r="119" spans="1:35" ht="15.75" thickBot="1">
      <c r="A119" s="30" t="s">
        <v>2</v>
      </c>
      <c r="B119" s="12">
        <v>47</v>
      </c>
      <c r="C119" s="12" t="s">
        <v>4</v>
      </c>
      <c r="D119" s="13"/>
      <c r="E119" s="14">
        <v>99</v>
      </c>
      <c r="F119" s="37">
        <f t="shared" si="15"/>
        <v>0.30555555555555558</v>
      </c>
      <c r="G119" s="14">
        <v>115</v>
      </c>
      <c r="H119" s="37">
        <f t="shared" si="16"/>
        <v>0.35493827160493829</v>
      </c>
      <c r="I119" s="14">
        <v>12</v>
      </c>
      <c r="J119" s="37">
        <f t="shared" si="17"/>
        <v>3.7037037037037035E-2</v>
      </c>
      <c r="K119" s="14">
        <v>1</v>
      </c>
      <c r="L119" s="37">
        <f t="shared" si="18"/>
        <v>3.0864197530864196E-3</v>
      </c>
      <c r="M119" s="14">
        <v>3</v>
      </c>
      <c r="N119" s="37">
        <f t="shared" si="19"/>
        <v>9.2592592592592587E-3</v>
      </c>
      <c r="O119" s="14">
        <v>3</v>
      </c>
      <c r="P119" s="37">
        <f t="shared" si="20"/>
        <v>9.2592592592592587E-3</v>
      </c>
      <c r="Q119" s="14">
        <v>26</v>
      </c>
      <c r="R119" s="37">
        <f t="shared" si="21"/>
        <v>8.0246913580246909E-2</v>
      </c>
      <c r="S119" s="14">
        <v>43</v>
      </c>
      <c r="T119" s="37">
        <f t="shared" si="22"/>
        <v>0.13271604938271606</v>
      </c>
      <c r="U119" s="14">
        <v>7</v>
      </c>
      <c r="V119" s="37">
        <f t="shared" si="23"/>
        <v>2.1604938271604937E-2</v>
      </c>
      <c r="W119" s="14">
        <v>2</v>
      </c>
      <c r="X119" s="37">
        <f t="shared" si="24"/>
        <v>6.1728395061728392E-3</v>
      </c>
      <c r="Y119" s="14">
        <v>6</v>
      </c>
      <c r="Z119" s="37">
        <f t="shared" si="25"/>
        <v>1.8518518518518517E-2</v>
      </c>
      <c r="AA119" s="14">
        <v>317</v>
      </c>
      <c r="AB119" s="37">
        <f t="shared" si="26"/>
        <v>0.97839506172839508</v>
      </c>
      <c r="AC119" s="14">
        <v>7</v>
      </c>
      <c r="AD119" s="37">
        <f t="shared" si="27"/>
        <v>2.1604938271604937E-2</v>
      </c>
      <c r="AE119" s="14">
        <v>324</v>
      </c>
      <c r="AF119" s="39">
        <f t="shared" si="28"/>
        <v>1</v>
      </c>
      <c r="AG119" s="15"/>
      <c r="AH119" s="16">
        <v>447</v>
      </c>
      <c r="AI119" s="38">
        <f t="shared" si="29"/>
        <v>0.72483221476510062</v>
      </c>
    </row>
    <row r="120" spans="1:35" ht="15.75" thickBot="1">
      <c r="A120" s="30" t="s">
        <v>2</v>
      </c>
      <c r="B120" s="12">
        <v>48</v>
      </c>
      <c r="C120" s="12" t="s">
        <v>3</v>
      </c>
      <c r="D120" s="13"/>
      <c r="E120" s="14">
        <v>84</v>
      </c>
      <c r="F120" s="37">
        <f t="shared" si="15"/>
        <v>0.2937062937062937</v>
      </c>
      <c r="G120" s="14">
        <v>106</v>
      </c>
      <c r="H120" s="37">
        <f t="shared" si="16"/>
        <v>0.37062937062937062</v>
      </c>
      <c r="I120" s="14">
        <v>15</v>
      </c>
      <c r="J120" s="37">
        <f t="shared" si="17"/>
        <v>5.2447552447552448E-2</v>
      </c>
      <c r="K120" s="14">
        <v>2</v>
      </c>
      <c r="L120" s="37">
        <f t="shared" si="18"/>
        <v>6.993006993006993E-3</v>
      </c>
      <c r="M120" s="14">
        <v>3</v>
      </c>
      <c r="N120" s="37">
        <f t="shared" si="19"/>
        <v>1.048951048951049E-2</v>
      </c>
      <c r="O120" s="14">
        <v>2</v>
      </c>
      <c r="P120" s="37">
        <f t="shared" si="20"/>
        <v>6.993006993006993E-3</v>
      </c>
      <c r="Q120" s="14">
        <v>10</v>
      </c>
      <c r="R120" s="37">
        <f t="shared" si="21"/>
        <v>3.4965034965034968E-2</v>
      </c>
      <c r="S120" s="14">
        <v>36</v>
      </c>
      <c r="T120" s="37">
        <f t="shared" si="22"/>
        <v>0.12587412587412589</v>
      </c>
      <c r="U120" s="14">
        <v>8</v>
      </c>
      <c r="V120" s="37">
        <f t="shared" si="23"/>
        <v>2.7972027972027972E-2</v>
      </c>
      <c r="W120" s="14">
        <v>11</v>
      </c>
      <c r="X120" s="37">
        <f t="shared" si="24"/>
        <v>3.8461538461538464E-2</v>
      </c>
      <c r="Y120" s="14">
        <v>3</v>
      </c>
      <c r="Z120" s="37">
        <f t="shared" si="25"/>
        <v>1.048951048951049E-2</v>
      </c>
      <c r="AA120" s="14">
        <v>280</v>
      </c>
      <c r="AB120" s="37">
        <f t="shared" si="26"/>
        <v>0.97902097902097907</v>
      </c>
      <c r="AC120" s="14">
        <v>6</v>
      </c>
      <c r="AD120" s="37">
        <f t="shared" si="27"/>
        <v>2.097902097902098E-2</v>
      </c>
      <c r="AE120" s="14">
        <v>286</v>
      </c>
      <c r="AF120" s="39">
        <f t="shared" si="28"/>
        <v>1</v>
      </c>
      <c r="AG120" s="15"/>
      <c r="AH120" s="16">
        <v>488</v>
      </c>
      <c r="AI120" s="38">
        <f t="shared" si="29"/>
        <v>0.58606557377049184</v>
      </c>
    </row>
    <row r="121" spans="1:35" ht="15.75" thickBot="1">
      <c r="A121" s="30" t="s">
        <v>2</v>
      </c>
      <c r="B121" s="12">
        <v>48</v>
      </c>
      <c r="C121" s="12" t="s">
        <v>4</v>
      </c>
      <c r="D121" s="13"/>
      <c r="E121" s="14">
        <v>100</v>
      </c>
      <c r="F121" s="37">
        <f t="shared" si="15"/>
        <v>0.34602076124567471</v>
      </c>
      <c r="G121" s="14">
        <v>93</v>
      </c>
      <c r="H121" s="37">
        <f t="shared" si="16"/>
        <v>0.3217993079584775</v>
      </c>
      <c r="I121" s="14">
        <v>13</v>
      </c>
      <c r="J121" s="37">
        <f t="shared" si="17"/>
        <v>4.4982698961937718E-2</v>
      </c>
      <c r="K121" s="14">
        <v>6</v>
      </c>
      <c r="L121" s="37">
        <f t="shared" si="18"/>
        <v>2.0761245674740483E-2</v>
      </c>
      <c r="M121" s="14">
        <v>7</v>
      </c>
      <c r="N121" s="37">
        <f t="shared" si="19"/>
        <v>2.4221453287197232E-2</v>
      </c>
      <c r="O121" s="14">
        <v>4</v>
      </c>
      <c r="P121" s="37">
        <f t="shared" si="20"/>
        <v>1.384083044982699E-2</v>
      </c>
      <c r="Q121" s="14">
        <v>14</v>
      </c>
      <c r="R121" s="37">
        <f t="shared" si="21"/>
        <v>4.8442906574394463E-2</v>
      </c>
      <c r="S121" s="14">
        <v>32</v>
      </c>
      <c r="T121" s="37">
        <f t="shared" si="22"/>
        <v>0.11072664359861592</v>
      </c>
      <c r="U121" s="14">
        <v>2</v>
      </c>
      <c r="V121" s="37">
        <f t="shared" si="23"/>
        <v>6.920415224913495E-3</v>
      </c>
      <c r="W121" s="14">
        <v>6</v>
      </c>
      <c r="X121" s="37">
        <f t="shared" si="24"/>
        <v>2.0761245674740483E-2</v>
      </c>
      <c r="Y121" s="14">
        <v>5</v>
      </c>
      <c r="Z121" s="37">
        <f t="shared" si="25"/>
        <v>1.7301038062283738E-2</v>
      </c>
      <c r="AA121" s="14">
        <v>282</v>
      </c>
      <c r="AB121" s="37">
        <f t="shared" si="26"/>
        <v>0.97577854671280273</v>
      </c>
      <c r="AC121" s="14">
        <v>7</v>
      </c>
      <c r="AD121" s="37">
        <f t="shared" si="27"/>
        <v>2.4221453287197232E-2</v>
      </c>
      <c r="AE121" s="14">
        <v>289</v>
      </c>
      <c r="AF121" s="39">
        <f t="shared" si="28"/>
        <v>1</v>
      </c>
      <c r="AG121" s="15"/>
      <c r="AH121" s="16">
        <v>487</v>
      </c>
      <c r="AI121" s="38">
        <f t="shared" si="29"/>
        <v>0.59342915811088293</v>
      </c>
    </row>
    <row r="122" spans="1:35" ht="15.75" thickBot="1">
      <c r="A122" s="30" t="s">
        <v>2</v>
      </c>
      <c r="B122" s="12">
        <v>49</v>
      </c>
      <c r="C122" s="12" t="s">
        <v>3</v>
      </c>
      <c r="D122" s="13"/>
      <c r="E122" s="14">
        <v>91</v>
      </c>
      <c r="F122" s="37">
        <f t="shared" si="15"/>
        <v>0.26923076923076922</v>
      </c>
      <c r="G122" s="14">
        <v>132</v>
      </c>
      <c r="H122" s="37">
        <f t="shared" si="16"/>
        <v>0.39053254437869822</v>
      </c>
      <c r="I122" s="14">
        <v>4</v>
      </c>
      <c r="J122" s="37">
        <f t="shared" si="17"/>
        <v>1.1834319526627219E-2</v>
      </c>
      <c r="K122" s="14">
        <v>3</v>
      </c>
      <c r="L122" s="37">
        <f t="shared" si="18"/>
        <v>8.8757396449704144E-3</v>
      </c>
      <c r="M122" s="14">
        <v>9</v>
      </c>
      <c r="N122" s="37">
        <f t="shared" si="19"/>
        <v>2.6627218934911243E-2</v>
      </c>
      <c r="O122" s="14">
        <v>4</v>
      </c>
      <c r="P122" s="37">
        <f t="shared" si="20"/>
        <v>1.1834319526627219E-2</v>
      </c>
      <c r="Q122" s="14">
        <v>13</v>
      </c>
      <c r="R122" s="37">
        <f t="shared" si="21"/>
        <v>3.8461538461538464E-2</v>
      </c>
      <c r="S122" s="14">
        <v>48</v>
      </c>
      <c r="T122" s="37">
        <f t="shared" si="22"/>
        <v>0.14201183431952663</v>
      </c>
      <c r="U122" s="14">
        <v>2</v>
      </c>
      <c r="V122" s="37">
        <f t="shared" si="23"/>
        <v>5.9171597633136093E-3</v>
      </c>
      <c r="W122" s="14">
        <v>14</v>
      </c>
      <c r="X122" s="37">
        <f t="shared" si="24"/>
        <v>4.142011834319527E-2</v>
      </c>
      <c r="Y122" s="14">
        <v>5</v>
      </c>
      <c r="Z122" s="37">
        <f t="shared" si="25"/>
        <v>1.4792899408284023E-2</v>
      </c>
      <c r="AA122" s="14">
        <v>325</v>
      </c>
      <c r="AB122" s="37">
        <f t="shared" si="26"/>
        <v>0.96153846153846156</v>
      </c>
      <c r="AC122" s="14">
        <v>13</v>
      </c>
      <c r="AD122" s="37">
        <f t="shared" si="27"/>
        <v>3.8461538461538464E-2</v>
      </c>
      <c r="AE122" s="14">
        <v>338</v>
      </c>
      <c r="AF122" s="39">
        <f t="shared" si="28"/>
        <v>1</v>
      </c>
      <c r="AG122" s="15"/>
      <c r="AH122" s="16">
        <v>550</v>
      </c>
      <c r="AI122" s="38">
        <f t="shared" si="29"/>
        <v>0.61454545454545451</v>
      </c>
    </row>
    <row r="123" spans="1:35" ht="15.75" thickBot="1">
      <c r="A123" s="30" t="s">
        <v>2</v>
      </c>
      <c r="B123" s="12">
        <v>49</v>
      </c>
      <c r="C123" s="12" t="s">
        <v>4</v>
      </c>
      <c r="D123" s="13"/>
      <c r="E123" s="14">
        <v>88</v>
      </c>
      <c r="F123" s="37">
        <f t="shared" si="15"/>
        <v>0.27586206896551724</v>
      </c>
      <c r="G123" s="14">
        <v>114</v>
      </c>
      <c r="H123" s="37">
        <f t="shared" si="16"/>
        <v>0.35736677115987459</v>
      </c>
      <c r="I123" s="14">
        <v>12</v>
      </c>
      <c r="J123" s="37">
        <f t="shared" si="17"/>
        <v>3.7617554858934171E-2</v>
      </c>
      <c r="K123" s="14">
        <v>3</v>
      </c>
      <c r="L123" s="37">
        <f t="shared" si="18"/>
        <v>9.4043887147335428E-3</v>
      </c>
      <c r="M123" s="14">
        <v>8</v>
      </c>
      <c r="N123" s="37">
        <f t="shared" si="19"/>
        <v>2.5078369905956112E-2</v>
      </c>
      <c r="O123" s="14">
        <v>8</v>
      </c>
      <c r="P123" s="37">
        <f t="shared" si="20"/>
        <v>2.5078369905956112E-2</v>
      </c>
      <c r="Q123" s="14">
        <v>16</v>
      </c>
      <c r="R123" s="37">
        <f t="shared" si="21"/>
        <v>5.0156739811912224E-2</v>
      </c>
      <c r="S123" s="14">
        <v>40</v>
      </c>
      <c r="T123" s="37">
        <f t="shared" si="22"/>
        <v>0.12539184952978055</v>
      </c>
      <c r="U123" s="14">
        <v>9</v>
      </c>
      <c r="V123" s="37">
        <f t="shared" si="23"/>
        <v>2.8213166144200628E-2</v>
      </c>
      <c r="W123" s="14">
        <v>10</v>
      </c>
      <c r="X123" s="37">
        <f t="shared" si="24"/>
        <v>3.1347962382445138E-2</v>
      </c>
      <c r="Y123" s="14">
        <v>4</v>
      </c>
      <c r="Z123" s="37">
        <f t="shared" si="25"/>
        <v>1.2539184952978056E-2</v>
      </c>
      <c r="AA123" s="14">
        <v>312</v>
      </c>
      <c r="AB123" s="37">
        <f t="shared" si="26"/>
        <v>0.9780564263322884</v>
      </c>
      <c r="AC123" s="14">
        <v>7</v>
      </c>
      <c r="AD123" s="37">
        <f t="shared" si="27"/>
        <v>2.1943573667711599E-2</v>
      </c>
      <c r="AE123" s="14">
        <v>319</v>
      </c>
      <c r="AF123" s="39">
        <f t="shared" si="28"/>
        <v>1</v>
      </c>
      <c r="AG123" s="15"/>
      <c r="AH123" s="16">
        <v>550</v>
      </c>
      <c r="AI123" s="38">
        <f t="shared" si="29"/>
        <v>0.57999999999999996</v>
      </c>
    </row>
    <row r="124" spans="1:35" ht="15.75" thickBot="1">
      <c r="A124" s="30" t="s">
        <v>2</v>
      </c>
      <c r="B124" s="12">
        <v>50</v>
      </c>
      <c r="C124" s="12" t="s">
        <v>3</v>
      </c>
      <c r="D124" s="13"/>
      <c r="E124" s="14">
        <v>121</v>
      </c>
      <c r="F124" s="37">
        <f t="shared" si="15"/>
        <v>0.2860520094562648</v>
      </c>
      <c r="G124" s="14">
        <v>160</v>
      </c>
      <c r="H124" s="37">
        <f t="shared" si="16"/>
        <v>0.37825059101654845</v>
      </c>
      <c r="I124" s="14">
        <v>16</v>
      </c>
      <c r="J124" s="37">
        <f t="shared" si="17"/>
        <v>3.7825059101654845E-2</v>
      </c>
      <c r="K124" s="14">
        <v>6</v>
      </c>
      <c r="L124" s="37">
        <f t="shared" si="18"/>
        <v>1.4184397163120567E-2</v>
      </c>
      <c r="M124" s="14">
        <v>14</v>
      </c>
      <c r="N124" s="37">
        <f t="shared" si="19"/>
        <v>3.309692671394799E-2</v>
      </c>
      <c r="O124" s="14">
        <v>9</v>
      </c>
      <c r="P124" s="37">
        <f t="shared" si="20"/>
        <v>2.1276595744680851E-2</v>
      </c>
      <c r="Q124" s="14">
        <v>11</v>
      </c>
      <c r="R124" s="37">
        <f t="shared" si="21"/>
        <v>2.6004728132387706E-2</v>
      </c>
      <c r="S124" s="14">
        <v>57</v>
      </c>
      <c r="T124" s="37">
        <f t="shared" si="22"/>
        <v>0.13475177304964539</v>
      </c>
      <c r="U124" s="14">
        <v>8</v>
      </c>
      <c r="V124" s="37">
        <f t="shared" si="23"/>
        <v>1.8912529550827423E-2</v>
      </c>
      <c r="W124" s="14">
        <v>13</v>
      </c>
      <c r="X124" s="37">
        <f t="shared" si="24"/>
        <v>3.0732860520094562E-2</v>
      </c>
      <c r="Y124" s="14">
        <v>2</v>
      </c>
      <c r="Z124" s="37">
        <f t="shared" si="25"/>
        <v>4.7281323877068557E-3</v>
      </c>
      <c r="AA124" s="14">
        <v>417</v>
      </c>
      <c r="AB124" s="37">
        <f t="shared" si="26"/>
        <v>0.98581560283687941</v>
      </c>
      <c r="AC124" s="14">
        <v>6</v>
      </c>
      <c r="AD124" s="37">
        <f t="shared" si="27"/>
        <v>1.4184397163120567E-2</v>
      </c>
      <c r="AE124" s="14">
        <v>423</v>
      </c>
      <c r="AF124" s="39">
        <f t="shared" si="28"/>
        <v>1</v>
      </c>
      <c r="AG124" s="15"/>
      <c r="AH124" s="16">
        <v>642</v>
      </c>
      <c r="AI124" s="38">
        <f t="shared" si="29"/>
        <v>0.65887850467289721</v>
      </c>
    </row>
    <row r="125" spans="1:35" ht="15.75" thickBot="1">
      <c r="A125" s="30" t="s">
        <v>2</v>
      </c>
      <c r="B125" s="12">
        <v>51</v>
      </c>
      <c r="C125" s="12" t="s">
        <v>3</v>
      </c>
      <c r="D125" s="13"/>
      <c r="E125" s="14">
        <v>105</v>
      </c>
      <c r="F125" s="37">
        <f t="shared" si="15"/>
        <v>0.32710280373831774</v>
      </c>
      <c r="G125" s="14">
        <v>121</v>
      </c>
      <c r="H125" s="37">
        <f t="shared" si="16"/>
        <v>0.37694704049844235</v>
      </c>
      <c r="I125" s="14">
        <v>7</v>
      </c>
      <c r="J125" s="37">
        <f t="shared" si="17"/>
        <v>2.1806853582554516E-2</v>
      </c>
      <c r="K125" s="14">
        <v>1</v>
      </c>
      <c r="L125" s="37">
        <f t="shared" si="18"/>
        <v>3.1152647975077881E-3</v>
      </c>
      <c r="M125" s="14">
        <v>13</v>
      </c>
      <c r="N125" s="37">
        <f t="shared" si="19"/>
        <v>4.0498442367601244E-2</v>
      </c>
      <c r="O125" s="14">
        <v>3</v>
      </c>
      <c r="P125" s="37">
        <f t="shared" si="20"/>
        <v>9.3457943925233638E-3</v>
      </c>
      <c r="Q125" s="14">
        <v>12</v>
      </c>
      <c r="R125" s="37">
        <f t="shared" si="21"/>
        <v>3.7383177570093455E-2</v>
      </c>
      <c r="S125" s="14">
        <v>28</v>
      </c>
      <c r="T125" s="37">
        <f t="shared" si="22"/>
        <v>8.7227414330218064E-2</v>
      </c>
      <c r="U125" s="14">
        <v>3</v>
      </c>
      <c r="V125" s="37">
        <f t="shared" si="23"/>
        <v>9.3457943925233638E-3</v>
      </c>
      <c r="W125" s="14">
        <v>4</v>
      </c>
      <c r="X125" s="37">
        <f t="shared" si="24"/>
        <v>1.2461059190031152E-2</v>
      </c>
      <c r="Y125" s="14">
        <v>3</v>
      </c>
      <c r="Z125" s="37">
        <f t="shared" si="25"/>
        <v>9.3457943925233638E-3</v>
      </c>
      <c r="AA125" s="14">
        <v>300</v>
      </c>
      <c r="AB125" s="37">
        <f t="shared" si="26"/>
        <v>0.93457943925233644</v>
      </c>
      <c r="AC125" s="14">
        <v>21</v>
      </c>
      <c r="AD125" s="37">
        <f t="shared" si="27"/>
        <v>6.5420560747663545E-2</v>
      </c>
      <c r="AE125" s="14">
        <v>321</v>
      </c>
      <c r="AF125" s="39">
        <f t="shared" si="28"/>
        <v>1</v>
      </c>
      <c r="AG125" s="15"/>
      <c r="AH125" s="16">
        <v>501</v>
      </c>
      <c r="AI125" s="38">
        <f t="shared" si="29"/>
        <v>0.64071856287425155</v>
      </c>
    </row>
    <row r="126" spans="1:35" ht="15.75" thickBot="1">
      <c r="A126" s="30" t="s">
        <v>2</v>
      </c>
      <c r="B126" s="12">
        <v>51</v>
      </c>
      <c r="C126" s="12" t="s">
        <v>4</v>
      </c>
      <c r="D126" s="13"/>
      <c r="E126" s="14">
        <v>113</v>
      </c>
      <c r="F126" s="37">
        <f t="shared" si="15"/>
        <v>0.31215469613259667</v>
      </c>
      <c r="G126" s="14">
        <v>142</v>
      </c>
      <c r="H126" s="37">
        <f t="shared" si="16"/>
        <v>0.39226519337016574</v>
      </c>
      <c r="I126" s="14">
        <v>20</v>
      </c>
      <c r="J126" s="37">
        <f t="shared" si="17"/>
        <v>5.5248618784530384E-2</v>
      </c>
      <c r="K126" s="14">
        <v>3</v>
      </c>
      <c r="L126" s="37">
        <f t="shared" si="18"/>
        <v>8.2872928176795577E-3</v>
      </c>
      <c r="M126" s="14">
        <v>12</v>
      </c>
      <c r="N126" s="37">
        <f t="shared" si="19"/>
        <v>3.3149171270718231E-2</v>
      </c>
      <c r="O126" s="14">
        <v>4</v>
      </c>
      <c r="P126" s="37">
        <f t="shared" si="20"/>
        <v>1.1049723756906077E-2</v>
      </c>
      <c r="Q126" s="14">
        <v>7</v>
      </c>
      <c r="R126" s="37">
        <f t="shared" si="21"/>
        <v>1.9337016574585635E-2</v>
      </c>
      <c r="S126" s="14">
        <v>36</v>
      </c>
      <c r="T126" s="37">
        <f t="shared" si="22"/>
        <v>9.9447513812154692E-2</v>
      </c>
      <c r="U126" s="14">
        <v>2</v>
      </c>
      <c r="V126" s="37">
        <f t="shared" si="23"/>
        <v>5.5248618784530384E-3</v>
      </c>
      <c r="W126" s="14">
        <v>13</v>
      </c>
      <c r="X126" s="37">
        <f t="shared" si="24"/>
        <v>3.591160220994475E-2</v>
      </c>
      <c r="Y126" s="14">
        <v>4</v>
      </c>
      <c r="Z126" s="37">
        <f t="shared" si="25"/>
        <v>1.1049723756906077E-2</v>
      </c>
      <c r="AA126" s="14">
        <v>356</v>
      </c>
      <c r="AB126" s="37">
        <f t="shared" si="26"/>
        <v>0.98342541436464093</v>
      </c>
      <c r="AC126" s="14">
        <v>6</v>
      </c>
      <c r="AD126" s="37">
        <f t="shared" si="27"/>
        <v>1.6574585635359115E-2</v>
      </c>
      <c r="AE126" s="14">
        <v>362</v>
      </c>
      <c r="AF126" s="39">
        <f t="shared" si="28"/>
        <v>1</v>
      </c>
      <c r="AG126" s="15"/>
      <c r="AH126" s="16">
        <v>501</v>
      </c>
      <c r="AI126" s="38">
        <f t="shared" si="29"/>
        <v>0.72255489021956087</v>
      </c>
    </row>
    <row r="127" spans="1:35" ht="15.75" thickBot="1">
      <c r="A127" s="30" t="s">
        <v>2</v>
      </c>
      <c r="B127" s="12">
        <v>51</v>
      </c>
      <c r="C127" s="12" t="s">
        <v>18</v>
      </c>
      <c r="D127" s="13"/>
      <c r="E127" s="14">
        <v>21</v>
      </c>
      <c r="F127" s="37">
        <f t="shared" si="15"/>
        <v>0.3</v>
      </c>
      <c r="G127" s="14">
        <v>22</v>
      </c>
      <c r="H127" s="37">
        <f t="shared" si="16"/>
        <v>0.31428571428571428</v>
      </c>
      <c r="I127" s="14">
        <v>3</v>
      </c>
      <c r="J127" s="37">
        <f t="shared" si="17"/>
        <v>4.2857142857142858E-2</v>
      </c>
      <c r="K127" s="14">
        <v>3</v>
      </c>
      <c r="L127" s="37">
        <f t="shared" si="18"/>
        <v>4.2857142857142858E-2</v>
      </c>
      <c r="M127" s="14">
        <v>0</v>
      </c>
      <c r="N127" s="37">
        <f t="shared" si="19"/>
        <v>0</v>
      </c>
      <c r="O127" s="14">
        <v>0</v>
      </c>
      <c r="P127" s="37">
        <f t="shared" si="20"/>
        <v>0</v>
      </c>
      <c r="Q127" s="14">
        <v>1</v>
      </c>
      <c r="R127" s="37">
        <f t="shared" si="21"/>
        <v>1.4285714285714285E-2</v>
      </c>
      <c r="S127" s="14">
        <v>12</v>
      </c>
      <c r="T127" s="37">
        <f t="shared" si="22"/>
        <v>0.17142857142857143</v>
      </c>
      <c r="U127" s="14">
        <v>4</v>
      </c>
      <c r="V127" s="37">
        <f t="shared" si="23"/>
        <v>5.7142857142857141E-2</v>
      </c>
      <c r="W127" s="14">
        <v>1</v>
      </c>
      <c r="X127" s="37">
        <f t="shared" si="24"/>
        <v>1.4285714285714285E-2</v>
      </c>
      <c r="Y127" s="14">
        <v>2</v>
      </c>
      <c r="Z127" s="37">
        <f t="shared" si="25"/>
        <v>2.8571428571428571E-2</v>
      </c>
      <c r="AA127" s="14">
        <v>69</v>
      </c>
      <c r="AB127" s="37">
        <f t="shared" si="26"/>
        <v>0.98571428571428577</v>
      </c>
      <c r="AC127" s="14">
        <v>1</v>
      </c>
      <c r="AD127" s="37">
        <f t="shared" si="27"/>
        <v>1.4285714285714285E-2</v>
      </c>
      <c r="AE127" s="14">
        <v>70</v>
      </c>
      <c r="AF127" s="39">
        <f t="shared" si="28"/>
        <v>1</v>
      </c>
      <c r="AG127" s="15"/>
      <c r="AH127" s="46"/>
      <c r="AI127" s="47"/>
    </row>
    <row r="128" spans="1:35" ht="15.75" thickBot="1">
      <c r="A128" s="30" t="s">
        <v>2</v>
      </c>
      <c r="B128" s="12">
        <v>52</v>
      </c>
      <c r="C128" s="12" t="s">
        <v>3</v>
      </c>
      <c r="D128" s="13"/>
      <c r="E128" s="14">
        <v>137</v>
      </c>
      <c r="F128" s="37">
        <f t="shared" si="15"/>
        <v>0.29589632829373652</v>
      </c>
      <c r="G128" s="14">
        <v>179</v>
      </c>
      <c r="H128" s="37">
        <f t="shared" si="16"/>
        <v>0.38660907127429806</v>
      </c>
      <c r="I128" s="14">
        <v>20</v>
      </c>
      <c r="J128" s="37">
        <f t="shared" si="17"/>
        <v>4.3196544276457881E-2</v>
      </c>
      <c r="K128" s="14">
        <v>5</v>
      </c>
      <c r="L128" s="37">
        <f t="shared" si="18"/>
        <v>1.079913606911447E-2</v>
      </c>
      <c r="M128" s="14">
        <v>13</v>
      </c>
      <c r="N128" s="37">
        <f t="shared" si="19"/>
        <v>2.8077753779697623E-2</v>
      </c>
      <c r="O128" s="14">
        <v>5</v>
      </c>
      <c r="P128" s="37">
        <f t="shared" si="20"/>
        <v>1.079913606911447E-2</v>
      </c>
      <c r="Q128" s="14">
        <v>16</v>
      </c>
      <c r="R128" s="37">
        <f t="shared" si="21"/>
        <v>3.4557235421166309E-2</v>
      </c>
      <c r="S128" s="14">
        <v>40</v>
      </c>
      <c r="T128" s="37">
        <f t="shared" si="22"/>
        <v>8.6393088552915762E-2</v>
      </c>
      <c r="U128" s="14">
        <v>13</v>
      </c>
      <c r="V128" s="37">
        <f t="shared" si="23"/>
        <v>2.8077753779697623E-2</v>
      </c>
      <c r="W128" s="14">
        <v>17</v>
      </c>
      <c r="X128" s="37">
        <f t="shared" si="24"/>
        <v>3.6717062634989202E-2</v>
      </c>
      <c r="Y128" s="14">
        <v>3</v>
      </c>
      <c r="Z128" s="37">
        <f t="shared" si="25"/>
        <v>6.4794816414686825E-3</v>
      </c>
      <c r="AA128" s="14">
        <v>448</v>
      </c>
      <c r="AB128" s="37">
        <f t="shared" si="26"/>
        <v>0.96760259179265662</v>
      </c>
      <c r="AC128" s="14">
        <v>15</v>
      </c>
      <c r="AD128" s="37">
        <f t="shared" si="27"/>
        <v>3.2397408207343416E-2</v>
      </c>
      <c r="AE128" s="14">
        <v>463</v>
      </c>
      <c r="AF128" s="39">
        <f t="shared" si="28"/>
        <v>1</v>
      </c>
      <c r="AG128" s="15"/>
      <c r="AH128" s="16">
        <v>696</v>
      </c>
      <c r="AI128" s="38">
        <f t="shared" si="29"/>
        <v>0.66522988505747127</v>
      </c>
    </row>
    <row r="129" spans="1:35" ht="15.75" thickBot="1">
      <c r="A129" s="30" t="s">
        <v>2</v>
      </c>
      <c r="B129" s="12">
        <v>53</v>
      </c>
      <c r="C129" s="12" t="s">
        <v>3</v>
      </c>
      <c r="D129" s="13"/>
      <c r="E129" s="14">
        <v>114</v>
      </c>
      <c r="F129" s="37">
        <f t="shared" si="15"/>
        <v>0.30399999999999999</v>
      </c>
      <c r="G129" s="14">
        <v>137</v>
      </c>
      <c r="H129" s="37">
        <f t="shared" si="16"/>
        <v>0.36533333333333334</v>
      </c>
      <c r="I129" s="14">
        <v>13</v>
      </c>
      <c r="J129" s="37">
        <f t="shared" si="17"/>
        <v>3.4666666666666665E-2</v>
      </c>
      <c r="K129" s="14">
        <v>4</v>
      </c>
      <c r="L129" s="37">
        <f t="shared" si="18"/>
        <v>1.0666666666666666E-2</v>
      </c>
      <c r="M129" s="14">
        <v>11</v>
      </c>
      <c r="N129" s="37">
        <f t="shared" si="19"/>
        <v>2.9333333333333333E-2</v>
      </c>
      <c r="O129" s="14">
        <v>6</v>
      </c>
      <c r="P129" s="37">
        <f t="shared" si="20"/>
        <v>1.6E-2</v>
      </c>
      <c r="Q129" s="14">
        <v>19</v>
      </c>
      <c r="R129" s="37">
        <f t="shared" si="21"/>
        <v>5.0666666666666665E-2</v>
      </c>
      <c r="S129" s="14">
        <v>37</v>
      </c>
      <c r="T129" s="37">
        <f t="shared" si="22"/>
        <v>9.8666666666666666E-2</v>
      </c>
      <c r="U129" s="14">
        <v>4</v>
      </c>
      <c r="V129" s="37">
        <f t="shared" si="23"/>
        <v>1.0666666666666666E-2</v>
      </c>
      <c r="W129" s="14">
        <v>12</v>
      </c>
      <c r="X129" s="37">
        <f t="shared" si="24"/>
        <v>3.2000000000000001E-2</v>
      </c>
      <c r="Y129" s="14">
        <v>7</v>
      </c>
      <c r="Z129" s="37">
        <f t="shared" si="25"/>
        <v>1.8666666666666668E-2</v>
      </c>
      <c r="AA129" s="14">
        <v>364</v>
      </c>
      <c r="AB129" s="37">
        <f t="shared" si="26"/>
        <v>0.97066666666666668</v>
      </c>
      <c r="AC129" s="14">
        <v>11</v>
      </c>
      <c r="AD129" s="37">
        <f t="shared" si="27"/>
        <v>2.9333333333333333E-2</v>
      </c>
      <c r="AE129" s="14">
        <v>375</v>
      </c>
      <c r="AF129" s="39">
        <f t="shared" si="28"/>
        <v>1</v>
      </c>
      <c r="AG129" s="15"/>
      <c r="AH129" s="16">
        <v>551</v>
      </c>
      <c r="AI129" s="38">
        <f t="shared" si="29"/>
        <v>0.68058076225045372</v>
      </c>
    </row>
    <row r="130" spans="1:35" ht="15.75" thickBot="1">
      <c r="A130" s="30" t="s">
        <v>2</v>
      </c>
      <c r="B130" s="12">
        <v>53</v>
      </c>
      <c r="C130" s="12" t="s">
        <v>4</v>
      </c>
      <c r="D130" s="13"/>
      <c r="E130" s="14">
        <v>113</v>
      </c>
      <c r="F130" s="37">
        <f t="shared" si="15"/>
        <v>0.30053191489361702</v>
      </c>
      <c r="G130" s="14">
        <v>154</v>
      </c>
      <c r="H130" s="37">
        <f t="shared" si="16"/>
        <v>0.40957446808510639</v>
      </c>
      <c r="I130" s="14">
        <v>13</v>
      </c>
      <c r="J130" s="37">
        <f t="shared" si="17"/>
        <v>3.4574468085106384E-2</v>
      </c>
      <c r="K130" s="14">
        <v>5</v>
      </c>
      <c r="L130" s="37">
        <f t="shared" si="18"/>
        <v>1.3297872340425532E-2</v>
      </c>
      <c r="M130" s="14">
        <v>8</v>
      </c>
      <c r="N130" s="37">
        <f t="shared" si="19"/>
        <v>2.1276595744680851E-2</v>
      </c>
      <c r="O130" s="14">
        <v>14</v>
      </c>
      <c r="P130" s="37">
        <f t="shared" si="20"/>
        <v>3.7234042553191488E-2</v>
      </c>
      <c r="Q130" s="14">
        <v>12</v>
      </c>
      <c r="R130" s="37">
        <f t="shared" si="21"/>
        <v>3.1914893617021274E-2</v>
      </c>
      <c r="S130" s="14">
        <v>24</v>
      </c>
      <c r="T130" s="37">
        <f t="shared" si="22"/>
        <v>6.3829787234042548E-2</v>
      </c>
      <c r="U130" s="14">
        <v>8</v>
      </c>
      <c r="V130" s="37">
        <f t="shared" si="23"/>
        <v>2.1276595744680851E-2</v>
      </c>
      <c r="W130" s="14">
        <v>7</v>
      </c>
      <c r="X130" s="37">
        <f t="shared" si="24"/>
        <v>1.8617021276595744E-2</v>
      </c>
      <c r="Y130" s="14">
        <v>2</v>
      </c>
      <c r="Z130" s="37">
        <f t="shared" si="25"/>
        <v>5.3191489361702126E-3</v>
      </c>
      <c r="AA130" s="14">
        <v>360</v>
      </c>
      <c r="AB130" s="37">
        <f t="shared" si="26"/>
        <v>0.95744680851063835</v>
      </c>
      <c r="AC130" s="14">
        <v>16</v>
      </c>
      <c r="AD130" s="37">
        <f t="shared" si="27"/>
        <v>4.2553191489361701E-2</v>
      </c>
      <c r="AE130" s="14">
        <v>376</v>
      </c>
      <c r="AF130" s="39">
        <f t="shared" si="28"/>
        <v>1</v>
      </c>
      <c r="AG130" s="15"/>
      <c r="AH130" s="16">
        <v>551</v>
      </c>
      <c r="AI130" s="38">
        <f t="shared" si="29"/>
        <v>0.68239564428312161</v>
      </c>
    </row>
    <row r="131" spans="1:35" ht="15.75" thickBot="1">
      <c r="A131" s="30" t="s">
        <v>2</v>
      </c>
      <c r="B131" s="12">
        <v>54</v>
      </c>
      <c r="C131" s="12" t="s">
        <v>3</v>
      </c>
      <c r="D131" s="13"/>
      <c r="E131" s="14">
        <v>70</v>
      </c>
      <c r="F131" s="37">
        <f t="shared" si="15"/>
        <v>0.25179856115107913</v>
      </c>
      <c r="G131" s="14">
        <v>123</v>
      </c>
      <c r="H131" s="37">
        <f t="shared" si="16"/>
        <v>0.44244604316546765</v>
      </c>
      <c r="I131" s="14">
        <v>5</v>
      </c>
      <c r="J131" s="37">
        <f t="shared" si="17"/>
        <v>1.7985611510791366E-2</v>
      </c>
      <c r="K131" s="14">
        <v>2</v>
      </c>
      <c r="L131" s="37">
        <f t="shared" si="18"/>
        <v>7.1942446043165471E-3</v>
      </c>
      <c r="M131" s="14">
        <v>10</v>
      </c>
      <c r="N131" s="37">
        <f t="shared" si="19"/>
        <v>3.5971223021582732E-2</v>
      </c>
      <c r="O131" s="14">
        <v>4</v>
      </c>
      <c r="P131" s="37">
        <f t="shared" si="20"/>
        <v>1.4388489208633094E-2</v>
      </c>
      <c r="Q131" s="14">
        <v>15</v>
      </c>
      <c r="R131" s="37">
        <f t="shared" si="21"/>
        <v>5.3956834532374098E-2</v>
      </c>
      <c r="S131" s="14">
        <v>23</v>
      </c>
      <c r="T131" s="37">
        <f t="shared" si="22"/>
        <v>8.2733812949640287E-2</v>
      </c>
      <c r="U131" s="14">
        <v>2</v>
      </c>
      <c r="V131" s="37">
        <f t="shared" si="23"/>
        <v>7.1942446043165471E-3</v>
      </c>
      <c r="W131" s="14">
        <v>9</v>
      </c>
      <c r="X131" s="37">
        <f t="shared" si="24"/>
        <v>3.237410071942446E-2</v>
      </c>
      <c r="Y131" s="14">
        <v>4</v>
      </c>
      <c r="Z131" s="37">
        <f t="shared" si="25"/>
        <v>1.4388489208633094E-2</v>
      </c>
      <c r="AA131" s="14">
        <v>267</v>
      </c>
      <c r="AB131" s="37">
        <f t="shared" si="26"/>
        <v>0.96043165467625902</v>
      </c>
      <c r="AC131" s="14">
        <v>11</v>
      </c>
      <c r="AD131" s="37">
        <f t="shared" si="27"/>
        <v>3.9568345323741004E-2</v>
      </c>
      <c r="AE131" s="14">
        <v>278</v>
      </c>
      <c r="AF131" s="39">
        <f t="shared" si="28"/>
        <v>1</v>
      </c>
      <c r="AG131" s="15"/>
      <c r="AH131" s="16">
        <v>441</v>
      </c>
      <c r="AI131" s="38">
        <f t="shared" si="29"/>
        <v>0.63038548752834467</v>
      </c>
    </row>
    <row r="132" spans="1:35" ht="15.75" thickBot="1">
      <c r="A132" s="30" t="s">
        <v>2</v>
      </c>
      <c r="B132" s="12">
        <v>54</v>
      </c>
      <c r="C132" s="12" t="s">
        <v>4</v>
      </c>
      <c r="D132" s="13"/>
      <c r="E132" s="14">
        <v>98</v>
      </c>
      <c r="F132" s="37">
        <f t="shared" si="15"/>
        <v>0.32558139534883723</v>
      </c>
      <c r="G132" s="14">
        <v>109</v>
      </c>
      <c r="H132" s="37">
        <f t="shared" si="16"/>
        <v>0.36212624584717606</v>
      </c>
      <c r="I132" s="14">
        <v>4</v>
      </c>
      <c r="J132" s="37">
        <f t="shared" si="17"/>
        <v>1.3289036544850499E-2</v>
      </c>
      <c r="K132" s="14">
        <v>5</v>
      </c>
      <c r="L132" s="37">
        <f t="shared" si="18"/>
        <v>1.6611295681063124E-2</v>
      </c>
      <c r="M132" s="14">
        <v>7</v>
      </c>
      <c r="N132" s="37">
        <f t="shared" si="19"/>
        <v>2.3255813953488372E-2</v>
      </c>
      <c r="O132" s="14">
        <v>4</v>
      </c>
      <c r="P132" s="37">
        <f t="shared" si="20"/>
        <v>1.3289036544850499E-2</v>
      </c>
      <c r="Q132" s="14">
        <v>10</v>
      </c>
      <c r="R132" s="37">
        <f t="shared" si="21"/>
        <v>3.3222591362126248E-2</v>
      </c>
      <c r="S132" s="14">
        <v>37</v>
      </c>
      <c r="T132" s="37">
        <f t="shared" si="22"/>
        <v>0.12292358803986711</v>
      </c>
      <c r="U132" s="14">
        <v>4</v>
      </c>
      <c r="V132" s="37">
        <f t="shared" si="23"/>
        <v>1.3289036544850499E-2</v>
      </c>
      <c r="W132" s="14">
        <v>15</v>
      </c>
      <c r="X132" s="37">
        <f t="shared" si="24"/>
        <v>4.9833887043189369E-2</v>
      </c>
      <c r="Y132" s="14">
        <v>0</v>
      </c>
      <c r="Z132" s="37">
        <f t="shared" si="25"/>
        <v>0</v>
      </c>
      <c r="AA132" s="14">
        <v>293</v>
      </c>
      <c r="AB132" s="37">
        <f t="shared" si="26"/>
        <v>0.97342192691029905</v>
      </c>
      <c r="AC132" s="14">
        <v>8</v>
      </c>
      <c r="AD132" s="37">
        <f t="shared" si="27"/>
        <v>2.6578073089700997E-2</v>
      </c>
      <c r="AE132" s="14">
        <v>301</v>
      </c>
      <c r="AF132" s="39">
        <f t="shared" si="28"/>
        <v>1</v>
      </c>
      <c r="AG132" s="15"/>
      <c r="AH132" s="16">
        <v>440</v>
      </c>
      <c r="AI132" s="38">
        <f t="shared" si="29"/>
        <v>0.68409090909090908</v>
      </c>
    </row>
    <row r="133" spans="1:35" ht="15.75" thickBot="1">
      <c r="A133" s="30" t="s">
        <v>2</v>
      </c>
      <c r="B133" s="12">
        <v>55</v>
      </c>
      <c r="C133" s="12" t="s">
        <v>3</v>
      </c>
      <c r="D133" s="13"/>
      <c r="E133" s="14">
        <v>111</v>
      </c>
      <c r="F133" s="37">
        <f t="shared" si="15"/>
        <v>0.26303317535545023</v>
      </c>
      <c r="G133" s="14">
        <v>155</v>
      </c>
      <c r="H133" s="37">
        <f t="shared" si="16"/>
        <v>0.36729857819905215</v>
      </c>
      <c r="I133" s="14">
        <v>30</v>
      </c>
      <c r="J133" s="37">
        <f t="shared" si="17"/>
        <v>7.1090047393364927E-2</v>
      </c>
      <c r="K133" s="14">
        <v>8</v>
      </c>
      <c r="L133" s="37">
        <f t="shared" si="18"/>
        <v>1.8957345971563982E-2</v>
      </c>
      <c r="M133" s="14">
        <v>5</v>
      </c>
      <c r="N133" s="37">
        <f t="shared" si="19"/>
        <v>1.1848341232227487E-2</v>
      </c>
      <c r="O133" s="14">
        <v>7</v>
      </c>
      <c r="P133" s="37">
        <f t="shared" si="20"/>
        <v>1.6587677725118485E-2</v>
      </c>
      <c r="Q133" s="14">
        <v>16</v>
      </c>
      <c r="R133" s="37">
        <f t="shared" si="21"/>
        <v>3.7914691943127965E-2</v>
      </c>
      <c r="S133" s="14">
        <v>50</v>
      </c>
      <c r="T133" s="37">
        <f t="shared" si="22"/>
        <v>0.11848341232227488</v>
      </c>
      <c r="U133" s="14">
        <v>6</v>
      </c>
      <c r="V133" s="37">
        <f t="shared" si="23"/>
        <v>1.4218009478672985E-2</v>
      </c>
      <c r="W133" s="14">
        <v>13</v>
      </c>
      <c r="X133" s="37">
        <f t="shared" si="24"/>
        <v>3.0805687203791468E-2</v>
      </c>
      <c r="Y133" s="14">
        <v>3</v>
      </c>
      <c r="Z133" s="37">
        <f t="shared" si="25"/>
        <v>7.1090047393364926E-3</v>
      </c>
      <c r="AA133" s="14">
        <v>404</v>
      </c>
      <c r="AB133" s="37">
        <f t="shared" si="26"/>
        <v>0.95734597156398105</v>
      </c>
      <c r="AC133" s="14">
        <v>18</v>
      </c>
      <c r="AD133" s="37">
        <f t="shared" si="27"/>
        <v>4.2654028436018961E-2</v>
      </c>
      <c r="AE133" s="14">
        <v>422</v>
      </c>
      <c r="AF133" s="39">
        <f t="shared" si="28"/>
        <v>1</v>
      </c>
      <c r="AG133" s="15"/>
      <c r="AH133" s="16">
        <v>676</v>
      </c>
      <c r="AI133" s="38">
        <f t="shared" si="29"/>
        <v>0.62426035502958577</v>
      </c>
    </row>
    <row r="134" spans="1:35" ht="15.75" thickBot="1">
      <c r="A134" s="30" t="s">
        <v>2</v>
      </c>
      <c r="B134" s="12">
        <v>55</v>
      </c>
      <c r="C134" s="12" t="s">
        <v>4</v>
      </c>
      <c r="D134" s="13"/>
      <c r="E134" s="14">
        <v>127</v>
      </c>
      <c r="F134" s="37">
        <f t="shared" si="15"/>
        <v>0.28929384965831434</v>
      </c>
      <c r="G134" s="14">
        <v>145</v>
      </c>
      <c r="H134" s="37">
        <f t="shared" si="16"/>
        <v>0.33029612756264237</v>
      </c>
      <c r="I134" s="14">
        <v>24</v>
      </c>
      <c r="J134" s="37">
        <f t="shared" si="17"/>
        <v>5.4669703872437359E-2</v>
      </c>
      <c r="K134" s="14">
        <v>9</v>
      </c>
      <c r="L134" s="37">
        <f t="shared" si="18"/>
        <v>2.0501138952164009E-2</v>
      </c>
      <c r="M134" s="14">
        <v>8</v>
      </c>
      <c r="N134" s="37">
        <f t="shared" si="19"/>
        <v>1.8223234624145785E-2</v>
      </c>
      <c r="O134" s="14">
        <v>4</v>
      </c>
      <c r="P134" s="37">
        <f t="shared" si="20"/>
        <v>9.1116173120728925E-3</v>
      </c>
      <c r="Q134" s="14">
        <v>17</v>
      </c>
      <c r="R134" s="37">
        <f t="shared" si="21"/>
        <v>3.8724373576309798E-2</v>
      </c>
      <c r="S134" s="14">
        <v>53</v>
      </c>
      <c r="T134" s="37">
        <f t="shared" si="22"/>
        <v>0.12072892938496584</v>
      </c>
      <c r="U134" s="14">
        <v>10</v>
      </c>
      <c r="V134" s="37">
        <f t="shared" si="23"/>
        <v>2.2779043280182234E-2</v>
      </c>
      <c r="W134" s="14">
        <v>24</v>
      </c>
      <c r="X134" s="37">
        <f t="shared" si="24"/>
        <v>5.4669703872437359E-2</v>
      </c>
      <c r="Y134" s="14">
        <v>3</v>
      </c>
      <c r="Z134" s="37">
        <f t="shared" si="25"/>
        <v>6.8337129840546698E-3</v>
      </c>
      <c r="AA134" s="14">
        <v>424</v>
      </c>
      <c r="AB134" s="37">
        <f t="shared" si="26"/>
        <v>0.96583143507972669</v>
      </c>
      <c r="AC134" s="14">
        <v>15</v>
      </c>
      <c r="AD134" s="37">
        <f t="shared" si="27"/>
        <v>3.4168564920273349E-2</v>
      </c>
      <c r="AE134" s="14">
        <v>439</v>
      </c>
      <c r="AF134" s="39">
        <f t="shared" si="28"/>
        <v>1</v>
      </c>
      <c r="AG134" s="15"/>
      <c r="AH134" s="16">
        <v>676</v>
      </c>
      <c r="AI134" s="38">
        <f t="shared" si="29"/>
        <v>0.64940828402366868</v>
      </c>
    </row>
    <row r="135" spans="1:35" ht="15.75" thickBot="1">
      <c r="A135" s="30" t="s">
        <v>2</v>
      </c>
      <c r="B135" s="12">
        <v>56</v>
      </c>
      <c r="C135" s="12" t="s">
        <v>3</v>
      </c>
      <c r="D135" s="13"/>
      <c r="E135" s="14">
        <v>77</v>
      </c>
      <c r="F135" s="37">
        <f t="shared" si="15"/>
        <v>0.30078125</v>
      </c>
      <c r="G135" s="14">
        <v>90</v>
      </c>
      <c r="H135" s="37">
        <f t="shared" si="16"/>
        <v>0.3515625</v>
      </c>
      <c r="I135" s="14">
        <v>9</v>
      </c>
      <c r="J135" s="37">
        <f t="shared" si="17"/>
        <v>3.515625E-2</v>
      </c>
      <c r="K135" s="14">
        <v>6</v>
      </c>
      <c r="L135" s="37">
        <f t="shared" si="18"/>
        <v>2.34375E-2</v>
      </c>
      <c r="M135" s="14">
        <v>6</v>
      </c>
      <c r="N135" s="37">
        <f t="shared" si="19"/>
        <v>2.34375E-2</v>
      </c>
      <c r="O135" s="14">
        <v>3</v>
      </c>
      <c r="P135" s="37">
        <f t="shared" si="20"/>
        <v>1.171875E-2</v>
      </c>
      <c r="Q135" s="14">
        <v>17</v>
      </c>
      <c r="R135" s="37">
        <f t="shared" si="21"/>
        <v>6.640625E-2</v>
      </c>
      <c r="S135" s="14">
        <v>23</v>
      </c>
      <c r="T135" s="37">
        <f t="shared" si="22"/>
        <v>8.984375E-2</v>
      </c>
      <c r="U135" s="14">
        <v>4</v>
      </c>
      <c r="V135" s="37">
        <f t="shared" si="23"/>
        <v>1.5625E-2</v>
      </c>
      <c r="W135" s="14">
        <v>15</v>
      </c>
      <c r="X135" s="37">
        <f t="shared" si="24"/>
        <v>5.859375E-2</v>
      </c>
      <c r="Y135" s="14">
        <v>3</v>
      </c>
      <c r="Z135" s="37">
        <f t="shared" si="25"/>
        <v>1.171875E-2</v>
      </c>
      <c r="AA135" s="14">
        <v>253</v>
      </c>
      <c r="AB135" s="37">
        <f t="shared" si="26"/>
        <v>0.98828125</v>
      </c>
      <c r="AC135" s="14">
        <v>3</v>
      </c>
      <c r="AD135" s="37">
        <f t="shared" si="27"/>
        <v>1.171875E-2</v>
      </c>
      <c r="AE135" s="14">
        <v>256</v>
      </c>
      <c r="AF135" s="39">
        <f t="shared" si="28"/>
        <v>1</v>
      </c>
      <c r="AG135" s="15"/>
      <c r="AH135" s="16">
        <v>429</v>
      </c>
      <c r="AI135" s="38">
        <f t="shared" si="29"/>
        <v>0.59673659673659674</v>
      </c>
    </row>
    <row r="136" spans="1:35" ht="15.75" thickBot="1">
      <c r="A136" s="30" t="s">
        <v>2</v>
      </c>
      <c r="B136" s="12">
        <v>56</v>
      </c>
      <c r="C136" s="12" t="s">
        <v>4</v>
      </c>
      <c r="D136" s="13"/>
      <c r="E136" s="14">
        <v>63</v>
      </c>
      <c r="F136" s="37">
        <f t="shared" si="15"/>
        <v>0.22992700729927007</v>
      </c>
      <c r="G136" s="14">
        <v>105</v>
      </c>
      <c r="H136" s="37">
        <f t="shared" si="16"/>
        <v>0.38321167883211676</v>
      </c>
      <c r="I136" s="14">
        <v>10</v>
      </c>
      <c r="J136" s="37">
        <f t="shared" si="17"/>
        <v>3.6496350364963501E-2</v>
      </c>
      <c r="K136" s="14">
        <v>6</v>
      </c>
      <c r="L136" s="37">
        <f t="shared" si="18"/>
        <v>2.1897810218978103E-2</v>
      </c>
      <c r="M136" s="14">
        <v>6</v>
      </c>
      <c r="N136" s="37">
        <f t="shared" si="19"/>
        <v>2.1897810218978103E-2</v>
      </c>
      <c r="O136" s="14">
        <v>2</v>
      </c>
      <c r="P136" s="37">
        <f t="shared" si="20"/>
        <v>7.2992700729927005E-3</v>
      </c>
      <c r="Q136" s="14">
        <v>12</v>
      </c>
      <c r="R136" s="37">
        <f t="shared" si="21"/>
        <v>4.3795620437956206E-2</v>
      </c>
      <c r="S136" s="14">
        <v>40</v>
      </c>
      <c r="T136" s="37">
        <f t="shared" si="22"/>
        <v>0.145985401459854</v>
      </c>
      <c r="U136" s="14">
        <v>5</v>
      </c>
      <c r="V136" s="37">
        <f t="shared" si="23"/>
        <v>1.824817518248175E-2</v>
      </c>
      <c r="W136" s="14">
        <v>15</v>
      </c>
      <c r="X136" s="37">
        <f t="shared" si="24"/>
        <v>5.4744525547445258E-2</v>
      </c>
      <c r="Y136" s="14">
        <v>4</v>
      </c>
      <c r="Z136" s="37">
        <f t="shared" si="25"/>
        <v>1.4598540145985401E-2</v>
      </c>
      <c r="AA136" s="14">
        <v>268</v>
      </c>
      <c r="AB136" s="37">
        <f t="shared" si="26"/>
        <v>0.97810218978102192</v>
      </c>
      <c r="AC136" s="14">
        <v>6</v>
      </c>
      <c r="AD136" s="37">
        <f t="shared" si="27"/>
        <v>2.1897810218978103E-2</v>
      </c>
      <c r="AE136" s="14">
        <v>274</v>
      </c>
      <c r="AF136" s="39">
        <f t="shared" si="28"/>
        <v>1</v>
      </c>
      <c r="AG136" s="15"/>
      <c r="AH136" s="16">
        <v>428</v>
      </c>
      <c r="AI136" s="38">
        <f t="shared" si="29"/>
        <v>0.64018691588785048</v>
      </c>
    </row>
    <row r="137" spans="1:35" ht="15.75" thickBot="1">
      <c r="A137" s="30" t="s">
        <v>2</v>
      </c>
      <c r="B137" s="12">
        <v>57</v>
      </c>
      <c r="C137" s="12" t="s">
        <v>3</v>
      </c>
      <c r="D137" s="13"/>
      <c r="E137" s="14">
        <v>85</v>
      </c>
      <c r="F137" s="37">
        <f t="shared" si="15"/>
        <v>0.28523489932885904</v>
      </c>
      <c r="G137" s="14">
        <v>91</v>
      </c>
      <c r="H137" s="37">
        <f t="shared" si="16"/>
        <v>0.30536912751677853</v>
      </c>
      <c r="I137" s="14">
        <v>10</v>
      </c>
      <c r="J137" s="37">
        <f t="shared" si="17"/>
        <v>3.3557046979865772E-2</v>
      </c>
      <c r="K137" s="14">
        <v>3</v>
      </c>
      <c r="L137" s="37">
        <f t="shared" si="18"/>
        <v>1.0067114093959731E-2</v>
      </c>
      <c r="M137" s="14">
        <v>8</v>
      </c>
      <c r="N137" s="37">
        <f t="shared" si="19"/>
        <v>2.6845637583892617E-2</v>
      </c>
      <c r="O137" s="14">
        <v>7</v>
      </c>
      <c r="P137" s="37">
        <f t="shared" si="20"/>
        <v>2.3489932885906041E-2</v>
      </c>
      <c r="Q137" s="14">
        <v>13</v>
      </c>
      <c r="R137" s="37">
        <f t="shared" si="21"/>
        <v>4.3624161073825503E-2</v>
      </c>
      <c r="S137" s="14">
        <v>46</v>
      </c>
      <c r="T137" s="37">
        <f t="shared" si="22"/>
        <v>0.15436241610738255</v>
      </c>
      <c r="U137" s="14">
        <v>4</v>
      </c>
      <c r="V137" s="37">
        <f t="shared" si="23"/>
        <v>1.3422818791946308E-2</v>
      </c>
      <c r="W137" s="14">
        <v>14</v>
      </c>
      <c r="X137" s="37">
        <f t="shared" si="24"/>
        <v>4.6979865771812082E-2</v>
      </c>
      <c r="Y137" s="14">
        <v>2</v>
      </c>
      <c r="Z137" s="37">
        <f t="shared" si="25"/>
        <v>6.7114093959731542E-3</v>
      </c>
      <c r="AA137" s="14">
        <v>283</v>
      </c>
      <c r="AB137" s="37">
        <f t="shared" si="26"/>
        <v>0.94966442953020136</v>
      </c>
      <c r="AC137" s="14">
        <v>15</v>
      </c>
      <c r="AD137" s="37">
        <f t="shared" si="27"/>
        <v>5.0335570469798654E-2</v>
      </c>
      <c r="AE137" s="14">
        <v>298</v>
      </c>
      <c r="AF137" s="39">
        <f t="shared" si="28"/>
        <v>1</v>
      </c>
      <c r="AG137" s="15"/>
      <c r="AH137" s="16">
        <v>507</v>
      </c>
      <c r="AI137" s="38">
        <f t="shared" si="29"/>
        <v>0.58777120315581854</v>
      </c>
    </row>
    <row r="138" spans="1:35" ht="15.75" thickBot="1">
      <c r="A138" s="30" t="s">
        <v>2</v>
      </c>
      <c r="B138" s="12">
        <v>57</v>
      </c>
      <c r="C138" s="12" t="s">
        <v>4</v>
      </c>
      <c r="D138" s="13"/>
      <c r="E138" s="14">
        <v>104</v>
      </c>
      <c r="F138" s="37">
        <f t="shared" si="15"/>
        <v>0.32911392405063289</v>
      </c>
      <c r="G138" s="14">
        <v>106</v>
      </c>
      <c r="H138" s="37">
        <f t="shared" si="16"/>
        <v>0.33544303797468356</v>
      </c>
      <c r="I138" s="14">
        <v>12</v>
      </c>
      <c r="J138" s="37">
        <f t="shared" si="17"/>
        <v>3.7974683544303799E-2</v>
      </c>
      <c r="K138" s="14">
        <v>5</v>
      </c>
      <c r="L138" s="37">
        <f t="shared" si="18"/>
        <v>1.5822784810126583E-2</v>
      </c>
      <c r="M138" s="14">
        <v>5</v>
      </c>
      <c r="N138" s="37">
        <f t="shared" si="19"/>
        <v>1.5822784810126583E-2</v>
      </c>
      <c r="O138" s="14">
        <v>6</v>
      </c>
      <c r="P138" s="37">
        <f t="shared" si="20"/>
        <v>1.8987341772151899E-2</v>
      </c>
      <c r="Q138" s="14">
        <v>5</v>
      </c>
      <c r="R138" s="37">
        <f t="shared" si="21"/>
        <v>1.5822784810126583E-2</v>
      </c>
      <c r="S138" s="14">
        <v>48</v>
      </c>
      <c r="T138" s="37">
        <f t="shared" si="22"/>
        <v>0.15189873417721519</v>
      </c>
      <c r="U138" s="14">
        <v>4</v>
      </c>
      <c r="V138" s="37">
        <f t="shared" si="23"/>
        <v>1.2658227848101266E-2</v>
      </c>
      <c r="W138" s="14">
        <v>11</v>
      </c>
      <c r="X138" s="37">
        <f t="shared" si="24"/>
        <v>3.4810126582278479E-2</v>
      </c>
      <c r="Y138" s="14">
        <v>4</v>
      </c>
      <c r="Z138" s="37">
        <f t="shared" si="25"/>
        <v>1.2658227848101266E-2</v>
      </c>
      <c r="AA138" s="14">
        <v>310</v>
      </c>
      <c r="AB138" s="37">
        <f t="shared" si="26"/>
        <v>0.98101265822784811</v>
      </c>
      <c r="AC138" s="14">
        <v>6</v>
      </c>
      <c r="AD138" s="37">
        <f t="shared" si="27"/>
        <v>1.8987341772151899E-2</v>
      </c>
      <c r="AE138" s="14">
        <v>316</v>
      </c>
      <c r="AF138" s="39">
        <f t="shared" si="28"/>
        <v>1</v>
      </c>
      <c r="AG138" s="15"/>
      <c r="AH138" s="16">
        <v>506</v>
      </c>
      <c r="AI138" s="38">
        <f t="shared" si="29"/>
        <v>0.62450592885375489</v>
      </c>
    </row>
    <row r="139" spans="1:35" ht="15.75" thickBot="1">
      <c r="A139" s="30" t="s">
        <v>2</v>
      </c>
      <c r="B139" s="12">
        <v>58</v>
      </c>
      <c r="C139" s="12" t="s">
        <v>3</v>
      </c>
      <c r="D139" s="13"/>
      <c r="E139" s="14">
        <v>100</v>
      </c>
      <c r="F139" s="37">
        <f t="shared" si="15"/>
        <v>0.32258064516129031</v>
      </c>
      <c r="G139" s="14">
        <v>94</v>
      </c>
      <c r="H139" s="37">
        <f t="shared" si="16"/>
        <v>0.3032258064516129</v>
      </c>
      <c r="I139" s="14">
        <v>8</v>
      </c>
      <c r="J139" s="37">
        <f t="shared" si="17"/>
        <v>2.5806451612903226E-2</v>
      </c>
      <c r="K139" s="14">
        <v>7</v>
      </c>
      <c r="L139" s="37">
        <f t="shared" si="18"/>
        <v>2.2580645161290321E-2</v>
      </c>
      <c r="M139" s="14">
        <v>5</v>
      </c>
      <c r="N139" s="37">
        <f t="shared" si="19"/>
        <v>1.6129032258064516E-2</v>
      </c>
      <c r="O139" s="14">
        <v>4</v>
      </c>
      <c r="P139" s="37">
        <f t="shared" si="20"/>
        <v>1.2903225806451613E-2</v>
      </c>
      <c r="Q139" s="14">
        <v>14</v>
      </c>
      <c r="R139" s="37">
        <f t="shared" si="21"/>
        <v>4.5161290322580643E-2</v>
      </c>
      <c r="S139" s="14">
        <v>43</v>
      </c>
      <c r="T139" s="37">
        <f t="shared" si="22"/>
        <v>0.13870967741935483</v>
      </c>
      <c r="U139" s="14">
        <v>6</v>
      </c>
      <c r="V139" s="37">
        <f t="shared" si="23"/>
        <v>1.935483870967742E-2</v>
      </c>
      <c r="W139" s="14">
        <v>11</v>
      </c>
      <c r="X139" s="37">
        <f t="shared" si="24"/>
        <v>3.5483870967741936E-2</v>
      </c>
      <c r="Y139" s="14">
        <v>4</v>
      </c>
      <c r="Z139" s="37">
        <f t="shared" si="25"/>
        <v>1.2903225806451613E-2</v>
      </c>
      <c r="AA139" s="14">
        <v>296</v>
      </c>
      <c r="AB139" s="37">
        <f t="shared" si="26"/>
        <v>0.95483870967741935</v>
      </c>
      <c r="AC139" s="14">
        <v>14</v>
      </c>
      <c r="AD139" s="37">
        <f t="shared" si="27"/>
        <v>4.5161290322580643E-2</v>
      </c>
      <c r="AE139" s="14">
        <v>310</v>
      </c>
      <c r="AF139" s="39">
        <f t="shared" si="28"/>
        <v>1</v>
      </c>
      <c r="AG139" s="15"/>
      <c r="AH139" s="16">
        <v>541</v>
      </c>
      <c r="AI139" s="38">
        <f t="shared" si="29"/>
        <v>0.57301293900184846</v>
      </c>
    </row>
    <row r="140" spans="1:35" ht="15.75" thickBot="1">
      <c r="A140" s="30" t="s">
        <v>2</v>
      </c>
      <c r="B140" s="12">
        <v>58</v>
      </c>
      <c r="C140" s="12" t="s">
        <v>4</v>
      </c>
      <c r="D140" s="13"/>
      <c r="E140" s="14">
        <v>106</v>
      </c>
      <c r="F140" s="37">
        <f t="shared" si="15"/>
        <v>0.3002832861189802</v>
      </c>
      <c r="G140" s="14">
        <v>111</v>
      </c>
      <c r="H140" s="37">
        <f t="shared" si="16"/>
        <v>0.31444759206798867</v>
      </c>
      <c r="I140" s="14">
        <v>9</v>
      </c>
      <c r="J140" s="37">
        <f t="shared" si="17"/>
        <v>2.5495750708215296E-2</v>
      </c>
      <c r="K140" s="14">
        <v>4</v>
      </c>
      <c r="L140" s="37">
        <f t="shared" si="18"/>
        <v>1.1331444759206799E-2</v>
      </c>
      <c r="M140" s="14">
        <v>9</v>
      </c>
      <c r="N140" s="37">
        <f t="shared" si="19"/>
        <v>2.5495750708215296E-2</v>
      </c>
      <c r="O140" s="14">
        <v>6</v>
      </c>
      <c r="P140" s="37">
        <f t="shared" si="20"/>
        <v>1.69971671388102E-2</v>
      </c>
      <c r="Q140" s="14">
        <v>13</v>
      </c>
      <c r="R140" s="37">
        <f t="shared" si="21"/>
        <v>3.6827195467422094E-2</v>
      </c>
      <c r="S140" s="14">
        <v>57</v>
      </c>
      <c r="T140" s="37">
        <f t="shared" si="22"/>
        <v>0.16147308781869688</v>
      </c>
      <c r="U140" s="14">
        <v>4</v>
      </c>
      <c r="V140" s="37">
        <f t="shared" si="23"/>
        <v>1.1331444759206799E-2</v>
      </c>
      <c r="W140" s="14">
        <v>7</v>
      </c>
      <c r="X140" s="37">
        <f t="shared" si="24"/>
        <v>1.9830028328611898E-2</v>
      </c>
      <c r="Y140" s="14">
        <v>15</v>
      </c>
      <c r="Z140" s="37">
        <f t="shared" si="25"/>
        <v>4.2492917847025496E-2</v>
      </c>
      <c r="AA140" s="14">
        <v>341</v>
      </c>
      <c r="AB140" s="37">
        <f t="shared" si="26"/>
        <v>0.96600566572237956</v>
      </c>
      <c r="AC140" s="14">
        <v>12</v>
      </c>
      <c r="AD140" s="37">
        <f t="shared" si="27"/>
        <v>3.39943342776204E-2</v>
      </c>
      <c r="AE140" s="14">
        <v>353</v>
      </c>
      <c r="AF140" s="39">
        <f t="shared" si="28"/>
        <v>1</v>
      </c>
      <c r="AG140" s="15"/>
      <c r="AH140" s="16">
        <v>540</v>
      </c>
      <c r="AI140" s="38">
        <f t="shared" si="29"/>
        <v>0.65370370370370368</v>
      </c>
    </row>
    <row r="141" spans="1:35" ht="15.75" thickBot="1">
      <c r="A141" s="30" t="s">
        <v>2</v>
      </c>
      <c r="B141" s="12">
        <v>59</v>
      </c>
      <c r="C141" s="12" t="s">
        <v>3</v>
      </c>
      <c r="D141" s="13"/>
      <c r="E141" s="14">
        <v>100</v>
      </c>
      <c r="F141" s="37">
        <f t="shared" si="15"/>
        <v>0.3105590062111801</v>
      </c>
      <c r="G141" s="14">
        <v>96</v>
      </c>
      <c r="H141" s="37">
        <f t="shared" si="16"/>
        <v>0.29813664596273293</v>
      </c>
      <c r="I141" s="14">
        <v>11</v>
      </c>
      <c r="J141" s="37">
        <f t="shared" si="17"/>
        <v>3.4161490683229816E-2</v>
      </c>
      <c r="K141" s="14">
        <v>7</v>
      </c>
      <c r="L141" s="37">
        <f t="shared" si="18"/>
        <v>2.1739130434782608E-2</v>
      </c>
      <c r="M141" s="14">
        <v>6</v>
      </c>
      <c r="N141" s="37">
        <f t="shared" si="19"/>
        <v>1.8633540372670808E-2</v>
      </c>
      <c r="O141" s="14">
        <v>5</v>
      </c>
      <c r="P141" s="37">
        <f t="shared" si="20"/>
        <v>1.5527950310559006E-2</v>
      </c>
      <c r="Q141" s="14">
        <v>11</v>
      </c>
      <c r="R141" s="37">
        <f t="shared" si="21"/>
        <v>3.4161490683229816E-2</v>
      </c>
      <c r="S141" s="14">
        <v>49</v>
      </c>
      <c r="T141" s="37">
        <f t="shared" si="22"/>
        <v>0.15217391304347827</v>
      </c>
      <c r="U141" s="14">
        <v>6</v>
      </c>
      <c r="V141" s="37">
        <f t="shared" si="23"/>
        <v>1.8633540372670808E-2</v>
      </c>
      <c r="W141" s="14">
        <v>10</v>
      </c>
      <c r="X141" s="37">
        <f t="shared" si="24"/>
        <v>3.1055900621118012E-2</v>
      </c>
      <c r="Y141" s="14">
        <v>10</v>
      </c>
      <c r="Z141" s="37">
        <f t="shared" si="25"/>
        <v>3.1055900621118012E-2</v>
      </c>
      <c r="AA141" s="14">
        <v>311</v>
      </c>
      <c r="AB141" s="37">
        <f t="shared" si="26"/>
        <v>0.96583850931677018</v>
      </c>
      <c r="AC141" s="14">
        <v>11</v>
      </c>
      <c r="AD141" s="37">
        <f t="shared" si="27"/>
        <v>3.4161490683229816E-2</v>
      </c>
      <c r="AE141" s="14">
        <v>322</v>
      </c>
      <c r="AF141" s="39">
        <f t="shared" si="28"/>
        <v>1</v>
      </c>
      <c r="AG141" s="15"/>
      <c r="AH141" s="16">
        <v>504</v>
      </c>
      <c r="AI141" s="38">
        <f t="shared" si="29"/>
        <v>0.63888888888888884</v>
      </c>
    </row>
    <row r="142" spans="1:35" ht="15.75" thickBot="1">
      <c r="A142" s="30" t="s">
        <v>2</v>
      </c>
      <c r="B142" s="12">
        <v>59</v>
      </c>
      <c r="C142" s="12" t="s">
        <v>4</v>
      </c>
      <c r="D142" s="13"/>
      <c r="E142" s="14">
        <v>93</v>
      </c>
      <c r="F142" s="37">
        <f t="shared" ref="F142:F205" si="30">(E142)/AE142</f>
        <v>0.29807692307692307</v>
      </c>
      <c r="G142" s="14">
        <v>105</v>
      </c>
      <c r="H142" s="37">
        <f t="shared" ref="H142:H205" si="31">(G142)/AE142</f>
        <v>0.33653846153846156</v>
      </c>
      <c r="I142" s="14">
        <v>13</v>
      </c>
      <c r="J142" s="37">
        <f t="shared" ref="J142:J205" si="32">(I142)/AE142</f>
        <v>4.1666666666666664E-2</v>
      </c>
      <c r="K142" s="14">
        <v>8</v>
      </c>
      <c r="L142" s="37">
        <f t="shared" ref="L142:L205" si="33">(K142)/AE142</f>
        <v>2.564102564102564E-2</v>
      </c>
      <c r="M142" s="14">
        <v>12</v>
      </c>
      <c r="N142" s="37">
        <f t="shared" ref="N142:N205" si="34">(M142)/AE142</f>
        <v>3.8461538461538464E-2</v>
      </c>
      <c r="O142" s="14">
        <v>4</v>
      </c>
      <c r="P142" s="37">
        <f t="shared" ref="P142:P205" si="35">(O142)/AE142</f>
        <v>1.282051282051282E-2</v>
      </c>
      <c r="Q142" s="14">
        <v>8</v>
      </c>
      <c r="R142" s="37">
        <f t="shared" ref="R142:R205" si="36">(Q142)/AE142</f>
        <v>2.564102564102564E-2</v>
      </c>
      <c r="S142" s="14">
        <v>44</v>
      </c>
      <c r="T142" s="37">
        <f t="shared" ref="T142:T205" si="37">(S142)/AE142</f>
        <v>0.14102564102564102</v>
      </c>
      <c r="U142" s="14">
        <v>5</v>
      </c>
      <c r="V142" s="37">
        <f t="shared" ref="V142:V205" si="38">(U142)/AE142</f>
        <v>1.6025641025641024E-2</v>
      </c>
      <c r="W142" s="14">
        <v>13</v>
      </c>
      <c r="X142" s="37">
        <f t="shared" ref="X142:X205" si="39">(W142)/AE142</f>
        <v>4.1666666666666664E-2</v>
      </c>
      <c r="Y142" s="14">
        <v>1</v>
      </c>
      <c r="Z142" s="37">
        <f t="shared" ref="Z142:Z205" si="40">(Y142)/AE142</f>
        <v>3.205128205128205E-3</v>
      </c>
      <c r="AA142" s="14">
        <v>306</v>
      </c>
      <c r="AB142" s="37">
        <f t="shared" ref="AB142:AB205" si="41">(AA142)/AE142</f>
        <v>0.98076923076923073</v>
      </c>
      <c r="AC142" s="14">
        <v>6</v>
      </c>
      <c r="AD142" s="37">
        <f t="shared" ref="AD142:AD205" si="42">(AC142)/AE142</f>
        <v>1.9230769230769232E-2</v>
      </c>
      <c r="AE142" s="14">
        <v>312</v>
      </c>
      <c r="AF142" s="39">
        <f t="shared" ref="AF142:AF205" si="43">(AE142)/AE142</f>
        <v>1</v>
      </c>
      <c r="AG142" s="15"/>
      <c r="AH142" s="16">
        <v>504</v>
      </c>
      <c r="AI142" s="38">
        <f t="shared" ref="AI142:AI205" si="44">(AE142)/AH142</f>
        <v>0.61904761904761907</v>
      </c>
    </row>
    <row r="143" spans="1:35" ht="15.75" thickBot="1">
      <c r="A143" s="30" t="s">
        <v>2</v>
      </c>
      <c r="B143" s="12">
        <v>60</v>
      </c>
      <c r="C143" s="12" t="s">
        <v>3</v>
      </c>
      <c r="D143" s="13"/>
      <c r="E143" s="14">
        <v>68</v>
      </c>
      <c r="F143" s="37">
        <f t="shared" si="30"/>
        <v>0.24727272727272728</v>
      </c>
      <c r="G143" s="14">
        <v>63</v>
      </c>
      <c r="H143" s="37">
        <f t="shared" si="31"/>
        <v>0.2290909090909091</v>
      </c>
      <c r="I143" s="14">
        <v>13</v>
      </c>
      <c r="J143" s="37">
        <f t="shared" si="32"/>
        <v>4.7272727272727272E-2</v>
      </c>
      <c r="K143" s="14">
        <v>7</v>
      </c>
      <c r="L143" s="37">
        <f t="shared" si="33"/>
        <v>2.5454545454545455E-2</v>
      </c>
      <c r="M143" s="14">
        <v>4</v>
      </c>
      <c r="N143" s="37">
        <f t="shared" si="34"/>
        <v>1.4545454545454545E-2</v>
      </c>
      <c r="O143" s="14">
        <v>5</v>
      </c>
      <c r="P143" s="37">
        <f t="shared" si="35"/>
        <v>1.8181818181818181E-2</v>
      </c>
      <c r="Q143" s="14">
        <v>14</v>
      </c>
      <c r="R143" s="37">
        <f t="shared" si="36"/>
        <v>5.0909090909090911E-2</v>
      </c>
      <c r="S143" s="14">
        <v>67</v>
      </c>
      <c r="T143" s="37">
        <f t="shared" si="37"/>
        <v>0.24363636363636362</v>
      </c>
      <c r="U143" s="14">
        <v>4</v>
      </c>
      <c r="V143" s="37">
        <f t="shared" si="38"/>
        <v>1.4545454545454545E-2</v>
      </c>
      <c r="W143" s="14">
        <v>18</v>
      </c>
      <c r="X143" s="37">
        <f t="shared" si="39"/>
        <v>6.545454545454546E-2</v>
      </c>
      <c r="Y143" s="14">
        <v>2</v>
      </c>
      <c r="Z143" s="37">
        <f t="shared" si="40"/>
        <v>7.2727272727272727E-3</v>
      </c>
      <c r="AA143" s="14">
        <v>265</v>
      </c>
      <c r="AB143" s="37">
        <f t="shared" si="41"/>
        <v>0.96363636363636362</v>
      </c>
      <c r="AC143" s="14">
        <v>10</v>
      </c>
      <c r="AD143" s="37">
        <f t="shared" si="42"/>
        <v>3.6363636363636362E-2</v>
      </c>
      <c r="AE143" s="14">
        <v>275</v>
      </c>
      <c r="AF143" s="39">
        <f t="shared" si="43"/>
        <v>1</v>
      </c>
      <c r="AG143" s="15"/>
      <c r="AH143" s="16">
        <v>496</v>
      </c>
      <c r="AI143" s="38">
        <f t="shared" si="44"/>
        <v>0.55443548387096775</v>
      </c>
    </row>
    <row r="144" spans="1:35" ht="15.75" thickBot="1">
      <c r="A144" s="30" t="s">
        <v>2</v>
      </c>
      <c r="B144" s="12">
        <v>60</v>
      </c>
      <c r="C144" s="12" t="s">
        <v>4</v>
      </c>
      <c r="D144" s="13"/>
      <c r="E144" s="14">
        <v>69</v>
      </c>
      <c r="F144" s="37">
        <f t="shared" si="30"/>
        <v>0.24731182795698925</v>
      </c>
      <c r="G144" s="14">
        <v>94</v>
      </c>
      <c r="H144" s="37">
        <f t="shared" si="31"/>
        <v>0.33691756272401435</v>
      </c>
      <c r="I144" s="14">
        <v>20</v>
      </c>
      <c r="J144" s="37">
        <f t="shared" si="32"/>
        <v>7.1684587813620068E-2</v>
      </c>
      <c r="K144" s="14">
        <v>9</v>
      </c>
      <c r="L144" s="37">
        <f t="shared" si="33"/>
        <v>3.2258064516129031E-2</v>
      </c>
      <c r="M144" s="14">
        <v>4</v>
      </c>
      <c r="N144" s="37">
        <f t="shared" si="34"/>
        <v>1.4336917562724014E-2</v>
      </c>
      <c r="O144" s="14">
        <v>2</v>
      </c>
      <c r="P144" s="37">
        <f t="shared" si="35"/>
        <v>7.1684587813620072E-3</v>
      </c>
      <c r="Q144" s="14">
        <v>11</v>
      </c>
      <c r="R144" s="37">
        <f t="shared" si="36"/>
        <v>3.9426523297491037E-2</v>
      </c>
      <c r="S144" s="14">
        <v>43</v>
      </c>
      <c r="T144" s="37">
        <f t="shared" si="37"/>
        <v>0.15412186379928317</v>
      </c>
      <c r="U144" s="14">
        <v>3</v>
      </c>
      <c r="V144" s="37">
        <f t="shared" si="38"/>
        <v>1.0752688172043012E-2</v>
      </c>
      <c r="W144" s="14">
        <v>13</v>
      </c>
      <c r="X144" s="37">
        <f t="shared" si="39"/>
        <v>4.6594982078853049E-2</v>
      </c>
      <c r="Y144" s="14">
        <v>3</v>
      </c>
      <c r="Z144" s="37">
        <f t="shared" si="40"/>
        <v>1.0752688172043012E-2</v>
      </c>
      <c r="AA144" s="14">
        <v>271</v>
      </c>
      <c r="AB144" s="37">
        <f t="shared" si="41"/>
        <v>0.97132616487455192</v>
      </c>
      <c r="AC144" s="14">
        <v>8</v>
      </c>
      <c r="AD144" s="37">
        <f t="shared" si="42"/>
        <v>2.8673835125448029E-2</v>
      </c>
      <c r="AE144" s="14">
        <v>279</v>
      </c>
      <c r="AF144" s="39">
        <f t="shared" si="43"/>
        <v>1</v>
      </c>
      <c r="AG144" s="15"/>
      <c r="AH144" s="16">
        <v>495</v>
      </c>
      <c r="AI144" s="38">
        <f t="shared" si="44"/>
        <v>0.5636363636363636</v>
      </c>
    </row>
    <row r="145" spans="1:35" ht="15.75" thickBot="1">
      <c r="A145" s="30" t="s">
        <v>2</v>
      </c>
      <c r="B145" s="12">
        <v>61</v>
      </c>
      <c r="C145" s="12" t="s">
        <v>3</v>
      </c>
      <c r="D145" s="13"/>
      <c r="E145" s="14">
        <v>55</v>
      </c>
      <c r="F145" s="37">
        <f t="shared" si="30"/>
        <v>0.20676691729323307</v>
      </c>
      <c r="G145" s="14">
        <v>96</v>
      </c>
      <c r="H145" s="37">
        <f t="shared" si="31"/>
        <v>0.36090225563909772</v>
      </c>
      <c r="I145" s="14">
        <v>8</v>
      </c>
      <c r="J145" s="37">
        <f t="shared" si="32"/>
        <v>3.007518796992481E-2</v>
      </c>
      <c r="K145" s="14">
        <v>3</v>
      </c>
      <c r="L145" s="37">
        <f t="shared" si="33"/>
        <v>1.1278195488721804E-2</v>
      </c>
      <c r="M145" s="14">
        <v>14</v>
      </c>
      <c r="N145" s="37">
        <f t="shared" si="34"/>
        <v>5.2631578947368418E-2</v>
      </c>
      <c r="O145" s="14">
        <v>7</v>
      </c>
      <c r="P145" s="37">
        <f t="shared" si="35"/>
        <v>2.6315789473684209E-2</v>
      </c>
      <c r="Q145" s="14">
        <v>11</v>
      </c>
      <c r="R145" s="37">
        <f t="shared" si="36"/>
        <v>4.1353383458646614E-2</v>
      </c>
      <c r="S145" s="14">
        <v>32</v>
      </c>
      <c r="T145" s="37">
        <f t="shared" si="37"/>
        <v>0.12030075187969924</v>
      </c>
      <c r="U145" s="14">
        <v>6</v>
      </c>
      <c r="V145" s="37">
        <f t="shared" si="38"/>
        <v>2.2556390977443608E-2</v>
      </c>
      <c r="W145" s="14">
        <v>12</v>
      </c>
      <c r="X145" s="37">
        <f t="shared" si="39"/>
        <v>4.5112781954887216E-2</v>
      </c>
      <c r="Y145" s="14">
        <v>6</v>
      </c>
      <c r="Z145" s="37">
        <f t="shared" si="40"/>
        <v>2.2556390977443608E-2</v>
      </c>
      <c r="AA145" s="14">
        <v>250</v>
      </c>
      <c r="AB145" s="37">
        <f t="shared" si="41"/>
        <v>0.93984962406015038</v>
      </c>
      <c r="AC145" s="14">
        <v>16</v>
      </c>
      <c r="AD145" s="37">
        <f t="shared" si="42"/>
        <v>6.0150375939849621E-2</v>
      </c>
      <c r="AE145" s="14">
        <v>266</v>
      </c>
      <c r="AF145" s="39">
        <f t="shared" si="43"/>
        <v>1</v>
      </c>
      <c r="AG145" s="15"/>
      <c r="AH145" s="16">
        <v>467</v>
      </c>
      <c r="AI145" s="38">
        <f t="shared" si="44"/>
        <v>0.56959314775160597</v>
      </c>
    </row>
    <row r="146" spans="1:35" ht="15.75" thickBot="1">
      <c r="A146" s="30" t="s">
        <v>2</v>
      </c>
      <c r="B146" s="12">
        <v>61</v>
      </c>
      <c r="C146" s="12" t="s">
        <v>4</v>
      </c>
      <c r="D146" s="13"/>
      <c r="E146" s="14">
        <v>70</v>
      </c>
      <c r="F146" s="37">
        <f t="shared" si="30"/>
        <v>0.27131782945736432</v>
      </c>
      <c r="G146" s="14">
        <v>100</v>
      </c>
      <c r="H146" s="37">
        <f t="shared" si="31"/>
        <v>0.38759689922480622</v>
      </c>
      <c r="I146" s="14">
        <v>9</v>
      </c>
      <c r="J146" s="37">
        <f t="shared" si="32"/>
        <v>3.4883720930232558E-2</v>
      </c>
      <c r="K146" s="14">
        <v>2</v>
      </c>
      <c r="L146" s="37">
        <f t="shared" si="33"/>
        <v>7.7519379844961239E-3</v>
      </c>
      <c r="M146" s="14">
        <v>2</v>
      </c>
      <c r="N146" s="37">
        <f t="shared" si="34"/>
        <v>7.7519379844961239E-3</v>
      </c>
      <c r="O146" s="14">
        <v>7</v>
      </c>
      <c r="P146" s="37">
        <f t="shared" si="35"/>
        <v>2.7131782945736434E-2</v>
      </c>
      <c r="Q146" s="14">
        <v>5</v>
      </c>
      <c r="R146" s="37">
        <f t="shared" si="36"/>
        <v>1.937984496124031E-2</v>
      </c>
      <c r="S146" s="14">
        <v>21</v>
      </c>
      <c r="T146" s="37">
        <f t="shared" si="37"/>
        <v>8.1395348837209308E-2</v>
      </c>
      <c r="U146" s="14">
        <v>7</v>
      </c>
      <c r="V146" s="37">
        <f t="shared" si="38"/>
        <v>2.7131782945736434E-2</v>
      </c>
      <c r="W146" s="14">
        <v>20</v>
      </c>
      <c r="X146" s="37">
        <f t="shared" si="39"/>
        <v>7.7519379844961239E-2</v>
      </c>
      <c r="Y146" s="14">
        <v>0</v>
      </c>
      <c r="Z146" s="37">
        <f t="shared" si="40"/>
        <v>0</v>
      </c>
      <c r="AA146" s="14">
        <v>243</v>
      </c>
      <c r="AB146" s="37">
        <f t="shared" si="41"/>
        <v>0.94186046511627908</v>
      </c>
      <c r="AC146" s="14">
        <v>15</v>
      </c>
      <c r="AD146" s="37">
        <f t="shared" si="42"/>
        <v>5.8139534883720929E-2</v>
      </c>
      <c r="AE146" s="14">
        <v>258</v>
      </c>
      <c r="AF146" s="39">
        <f t="shared" si="43"/>
        <v>1</v>
      </c>
      <c r="AG146" s="15"/>
      <c r="AH146" s="16">
        <v>467</v>
      </c>
      <c r="AI146" s="38">
        <f t="shared" si="44"/>
        <v>0.55246252676659524</v>
      </c>
    </row>
    <row r="147" spans="1:35" ht="15.75" thickBot="1">
      <c r="A147" s="30" t="s">
        <v>2</v>
      </c>
      <c r="B147" s="12">
        <v>62</v>
      </c>
      <c r="C147" s="12" t="s">
        <v>3</v>
      </c>
      <c r="D147" s="13"/>
      <c r="E147" s="14">
        <v>72</v>
      </c>
      <c r="F147" s="37">
        <f t="shared" si="30"/>
        <v>0.25992779783393499</v>
      </c>
      <c r="G147" s="14">
        <v>100</v>
      </c>
      <c r="H147" s="37">
        <f t="shared" si="31"/>
        <v>0.36101083032490977</v>
      </c>
      <c r="I147" s="14">
        <v>11</v>
      </c>
      <c r="J147" s="37">
        <f t="shared" si="32"/>
        <v>3.9711191335740074E-2</v>
      </c>
      <c r="K147" s="14">
        <v>10</v>
      </c>
      <c r="L147" s="37">
        <f t="shared" si="33"/>
        <v>3.6101083032490974E-2</v>
      </c>
      <c r="M147" s="14">
        <v>6</v>
      </c>
      <c r="N147" s="37">
        <f t="shared" si="34"/>
        <v>2.1660649819494584E-2</v>
      </c>
      <c r="O147" s="14">
        <v>1</v>
      </c>
      <c r="P147" s="37">
        <f t="shared" si="35"/>
        <v>3.6101083032490976E-3</v>
      </c>
      <c r="Q147" s="14">
        <v>9</v>
      </c>
      <c r="R147" s="37">
        <f t="shared" si="36"/>
        <v>3.2490974729241874E-2</v>
      </c>
      <c r="S147" s="14">
        <v>36</v>
      </c>
      <c r="T147" s="37">
        <f t="shared" si="37"/>
        <v>0.1299638989169675</v>
      </c>
      <c r="U147" s="14">
        <v>5</v>
      </c>
      <c r="V147" s="37">
        <f t="shared" si="38"/>
        <v>1.8050541516245487E-2</v>
      </c>
      <c r="W147" s="14">
        <v>10</v>
      </c>
      <c r="X147" s="37">
        <f t="shared" si="39"/>
        <v>3.6101083032490974E-2</v>
      </c>
      <c r="Y147" s="14">
        <v>4</v>
      </c>
      <c r="Z147" s="37">
        <f t="shared" si="40"/>
        <v>1.444043321299639E-2</v>
      </c>
      <c r="AA147" s="14">
        <v>264</v>
      </c>
      <c r="AB147" s="37">
        <f t="shared" si="41"/>
        <v>0.95306859205776173</v>
      </c>
      <c r="AC147" s="14">
        <v>13</v>
      </c>
      <c r="AD147" s="37">
        <f t="shared" si="42"/>
        <v>4.6931407942238268E-2</v>
      </c>
      <c r="AE147" s="14">
        <v>277</v>
      </c>
      <c r="AF147" s="39">
        <f t="shared" si="43"/>
        <v>1</v>
      </c>
      <c r="AG147" s="15"/>
      <c r="AH147" s="16">
        <v>528</v>
      </c>
      <c r="AI147" s="38">
        <f t="shared" si="44"/>
        <v>0.52462121212121215</v>
      </c>
    </row>
    <row r="148" spans="1:35" ht="15.75" thickBot="1">
      <c r="A148" s="30" t="s">
        <v>2</v>
      </c>
      <c r="B148" s="12">
        <v>62</v>
      </c>
      <c r="C148" s="12" t="s">
        <v>4</v>
      </c>
      <c r="D148" s="13"/>
      <c r="E148" s="14">
        <v>69</v>
      </c>
      <c r="F148" s="37">
        <f t="shared" si="30"/>
        <v>0.24909747292418771</v>
      </c>
      <c r="G148" s="14">
        <v>112</v>
      </c>
      <c r="H148" s="37">
        <f t="shared" si="31"/>
        <v>0.40433212996389889</v>
      </c>
      <c r="I148" s="14">
        <v>14</v>
      </c>
      <c r="J148" s="37">
        <f t="shared" si="32"/>
        <v>5.0541516245487361E-2</v>
      </c>
      <c r="K148" s="14">
        <v>9</v>
      </c>
      <c r="L148" s="37">
        <f t="shared" si="33"/>
        <v>3.2490974729241874E-2</v>
      </c>
      <c r="M148" s="14">
        <v>9</v>
      </c>
      <c r="N148" s="37">
        <f t="shared" si="34"/>
        <v>3.2490974729241874E-2</v>
      </c>
      <c r="O148" s="14">
        <v>2</v>
      </c>
      <c r="P148" s="37">
        <f t="shared" si="35"/>
        <v>7.2202166064981952E-3</v>
      </c>
      <c r="Q148" s="14">
        <v>5</v>
      </c>
      <c r="R148" s="37">
        <f t="shared" si="36"/>
        <v>1.8050541516245487E-2</v>
      </c>
      <c r="S148" s="14">
        <v>26</v>
      </c>
      <c r="T148" s="37">
        <f t="shared" si="37"/>
        <v>9.3862815884476536E-2</v>
      </c>
      <c r="U148" s="14">
        <v>4</v>
      </c>
      <c r="V148" s="37">
        <f t="shared" si="38"/>
        <v>1.444043321299639E-2</v>
      </c>
      <c r="W148" s="14">
        <v>10</v>
      </c>
      <c r="X148" s="37">
        <f t="shared" si="39"/>
        <v>3.6101083032490974E-2</v>
      </c>
      <c r="Y148" s="14">
        <v>3</v>
      </c>
      <c r="Z148" s="37">
        <f t="shared" si="40"/>
        <v>1.0830324909747292E-2</v>
      </c>
      <c r="AA148" s="14">
        <v>263</v>
      </c>
      <c r="AB148" s="37">
        <f t="shared" si="41"/>
        <v>0.94945848375451258</v>
      </c>
      <c r="AC148" s="14">
        <v>14</v>
      </c>
      <c r="AD148" s="37">
        <f t="shared" si="42"/>
        <v>5.0541516245487361E-2</v>
      </c>
      <c r="AE148" s="14">
        <v>277</v>
      </c>
      <c r="AF148" s="39">
        <f t="shared" si="43"/>
        <v>1</v>
      </c>
      <c r="AG148" s="15"/>
      <c r="AH148" s="16">
        <v>527</v>
      </c>
      <c r="AI148" s="38">
        <f t="shared" si="44"/>
        <v>0.52561669829222013</v>
      </c>
    </row>
    <row r="149" spans="1:35" ht="15.75" thickBot="1">
      <c r="A149" s="30" t="s">
        <v>2</v>
      </c>
      <c r="B149" s="12">
        <v>63</v>
      </c>
      <c r="C149" s="12" t="s">
        <v>3</v>
      </c>
      <c r="D149" s="13"/>
      <c r="E149" s="14">
        <v>110</v>
      </c>
      <c r="F149" s="37">
        <f t="shared" si="30"/>
        <v>0.29729729729729731</v>
      </c>
      <c r="G149" s="14">
        <v>116</v>
      </c>
      <c r="H149" s="37">
        <f t="shared" si="31"/>
        <v>0.31351351351351353</v>
      </c>
      <c r="I149" s="14">
        <v>14</v>
      </c>
      <c r="J149" s="37">
        <f t="shared" si="32"/>
        <v>3.783783783783784E-2</v>
      </c>
      <c r="K149" s="14">
        <v>12</v>
      </c>
      <c r="L149" s="37">
        <f t="shared" si="33"/>
        <v>3.2432432432432434E-2</v>
      </c>
      <c r="M149" s="14">
        <v>12</v>
      </c>
      <c r="N149" s="37">
        <f t="shared" si="34"/>
        <v>3.2432432432432434E-2</v>
      </c>
      <c r="O149" s="14">
        <v>8</v>
      </c>
      <c r="P149" s="37">
        <f t="shared" si="35"/>
        <v>2.1621621621621623E-2</v>
      </c>
      <c r="Q149" s="14">
        <v>22</v>
      </c>
      <c r="R149" s="37">
        <f t="shared" si="36"/>
        <v>5.9459459459459463E-2</v>
      </c>
      <c r="S149" s="14">
        <v>38</v>
      </c>
      <c r="T149" s="37">
        <f t="shared" si="37"/>
        <v>0.10270270270270271</v>
      </c>
      <c r="U149" s="14">
        <v>7</v>
      </c>
      <c r="V149" s="37">
        <f t="shared" si="38"/>
        <v>1.891891891891892E-2</v>
      </c>
      <c r="W149" s="14">
        <v>15</v>
      </c>
      <c r="X149" s="37">
        <f t="shared" si="39"/>
        <v>4.0540540540540543E-2</v>
      </c>
      <c r="Y149" s="14">
        <v>2</v>
      </c>
      <c r="Z149" s="37">
        <f t="shared" si="40"/>
        <v>5.4054054054054057E-3</v>
      </c>
      <c r="AA149" s="14">
        <v>356</v>
      </c>
      <c r="AB149" s="37">
        <f t="shared" si="41"/>
        <v>0.96216216216216222</v>
      </c>
      <c r="AC149" s="14">
        <v>14</v>
      </c>
      <c r="AD149" s="37">
        <f t="shared" si="42"/>
        <v>3.783783783783784E-2</v>
      </c>
      <c r="AE149" s="14">
        <v>370</v>
      </c>
      <c r="AF149" s="39">
        <f t="shared" si="43"/>
        <v>1</v>
      </c>
      <c r="AG149" s="15"/>
      <c r="AH149" s="16">
        <v>675</v>
      </c>
      <c r="AI149" s="38">
        <f t="shared" si="44"/>
        <v>0.54814814814814816</v>
      </c>
    </row>
    <row r="150" spans="1:35" ht="15.75" thickBot="1">
      <c r="A150" s="30" t="s">
        <v>2</v>
      </c>
      <c r="B150" s="12">
        <v>63</v>
      </c>
      <c r="C150" s="12" t="s">
        <v>4</v>
      </c>
      <c r="D150" s="13"/>
      <c r="E150" s="14">
        <v>100</v>
      </c>
      <c r="F150" s="37">
        <f t="shared" si="30"/>
        <v>0.27624309392265195</v>
      </c>
      <c r="G150" s="14">
        <v>127</v>
      </c>
      <c r="H150" s="37">
        <f t="shared" si="31"/>
        <v>0.35082872928176795</v>
      </c>
      <c r="I150" s="14">
        <v>19</v>
      </c>
      <c r="J150" s="37">
        <f t="shared" si="32"/>
        <v>5.2486187845303865E-2</v>
      </c>
      <c r="K150" s="14">
        <v>18</v>
      </c>
      <c r="L150" s="37">
        <f t="shared" si="33"/>
        <v>4.9723756906077346E-2</v>
      </c>
      <c r="M150" s="14">
        <v>7</v>
      </c>
      <c r="N150" s="37">
        <f t="shared" si="34"/>
        <v>1.9337016574585635E-2</v>
      </c>
      <c r="O150" s="14">
        <v>2</v>
      </c>
      <c r="P150" s="37">
        <f t="shared" si="35"/>
        <v>5.5248618784530384E-3</v>
      </c>
      <c r="Q150" s="14">
        <v>10</v>
      </c>
      <c r="R150" s="37">
        <f t="shared" si="36"/>
        <v>2.7624309392265192E-2</v>
      </c>
      <c r="S150" s="14">
        <v>35</v>
      </c>
      <c r="T150" s="37">
        <f t="shared" si="37"/>
        <v>9.668508287292818E-2</v>
      </c>
      <c r="U150" s="14">
        <v>9</v>
      </c>
      <c r="V150" s="37">
        <f t="shared" si="38"/>
        <v>2.4861878453038673E-2</v>
      </c>
      <c r="W150" s="14">
        <v>20</v>
      </c>
      <c r="X150" s="37">
        <f t="shared" si="39"/>
        <v>5.5248618784530384E-2</v>
      </c>
      <c r="Y150" s="14">
        <v>1</v>
      </c>
      <c r="Z150" s="37">
        <f t="shared" si="40"/>
        <v>2.7624309392265192E-3</v>
      </c>
      <c r="AA150" s="14">
        <v>348</v>
      </c>
      <c r="AB150" s="37">
        <f t="shared" si="41"/>
        <v>0.96132596685082872</v>
      </c>
      <c r="AC150" s="14">
        <v>14</v>
      </c>
      <c r="AD150" s="37">
        <f t="shared" si="42"/>
        <v>3.8674033149171269E-2</v>
      </c>
      <c r="AE150" s="14">
        <v>362</v>
      </c>
      <c r="AF150" s="39">
        <f t="shared" si="43"/>
        <v>1</v>
      </c>
      <c r="AG150" s="15"/>
      <c r="AH150" s="16">
        <v>674</v>
      </c>
      <c r="AI150" s="38">
        <f t="shared" si="44"/>
        <v>0.5370919881305638</v>
      </c>
    </row>
    <row r="151" spans="1:35" ht="15.75" thickBot="1">
      <c r="A151" s="30" t="s">
        <v>2</v>
      </c>
      <c r="B151" s="12">
        <v>64</v>
      </c>
      <c r="C151" s="12" t="s">
        <v>3</v>
      </c>
      <c r="D151" s="13"/>
      <c r="E151" s="14">
        <v>91</v>
      </c>
      <c r="F151" s="37">
        <f t="shared" si="30"/>
        <v>0.27083333333333331</v>
      </c>
      <c r="G151" s="14">
        <v>115</v>
      </c>
      <c r="H151" s="37">
        <f t="shared" si="31"/>
        <v>0.34226190476190477</v>
      </c>
      <c r="I151" s="14">
        <v>6</v>
      </c>
      <c r="J151" s="37">
        <f t="shared" si="32"/>
        <v>1.7857142857142856E-2</v>
      </c>
      <c r="K151" s="14">
        <v>3</v>
      </c>
      <c r="L151" s="37">
        <f t="shared" si="33"/>
        <v>8.9285714285714281E-3</v>
      </c>
      <c r="M151" s="14">
        <v>9</v>
      </c>
      <c r="N151" s="37">
        <f t="shared" si="34"/>
        <v>2.6785714285714284E-2</v>
      </c>
      <c r="O151" s="14">
        <v>2</v>
      </c>
      <c r="P151" s="37">
        <f t="shared" si="35"/>
        <v>5.9523809523809521E-3</v>
      </c>
      <c r="Q151" s="14">
        <v>14</v>
      </c>
      <c r="R151" s="37">
        <f t="shared" si="36"/>
        <v>4.1666666666666664E-2</v>
      </c>
      <c r="S151" s="14">
        <v>47</v>
      </c>
      <c r="T151" s="37">
        <f t="shared" si="37"/>
        <v>0.13988095238095238</v>
      </c>
      <c r="U151" s="14">
        <v>12</v>
      </c>
      <c r="V151" s="37">
        <f t="shared" si="38"/>
        <v>3.5714285714285712E-2</v>
      </c>
      <c r="W151" s="14">
        <v>24</v>
      </c>
      <c r="X151" s="37">
        <f t="shared" si="39"/>
        <v>7.1428571428571425E-2</v>
      </c>
      <c r="Y151" s="14">
        <v>4</v>
      </c>
      <c r="Z151" s="37">
        <f t="shared" si="40"/>
        <v>1.1904761904761904E-2</v>
      </c>
      <c r="AA151" s="14">
        <v>327</v>
      </c>
      <c r="AB151" s="37">
        <f t="shared" si="41"/>
        <v>0.9732142857142857</v>
      </c>
      <c r="AC151" s="14">
        <v>9</v>
      </c>
      <c r="AD151" s="37">
        <f t="shared" si="42"/>
        <v>2.6785714285714284E-2</v>
      </c>
      <c r="AE151" s="14">
        <v>336</v>
      </c>
      <c r="AF151" s="39">
        <f t="shared" si="43"/>
        <v>1</v>
      </c>
      <c r="AG151" s="15"/>
      <c r="AH151" s="16">
        <v>577</v>
      </c>
      <c r="AI151" s="38">
        <f t="shared" si="44"/>
        <v>0.5823223570190641</v>
      </c>
    </row>
    <row r="152" spans="1:35" ht="15.75" thickBot="1">
      <c r="A152" s="30" t="s">
        <v>2</v>
      </c>
      <c r="B152" s="12">
        <v>64</v>
      </c>
      <c r="C152" s="12" t="s">
        <v>4</v>
      </c>
      <c r="D152" s="13"/>
      <c r="E152" s="14">
        <v>88</v>
      </c>
      <c r="F152" s="37">
        <f t="shared" si="30"/>
        <v>0.27244582043343651</v>
      </c>
      <c r="G152" s="14">
        <v>110</v>
      </c>
      <c r="H152" s="37">
        <f t="shared" si="31"/>
        <v>0.34055727554179566</v>
      </c>
      <c r="I152" s="14">
        <v>8</v>
      </c>
      <c r="J152" s="37">
        <f t="shared" si="32"/>
        <v>2.4767801857585141E-2</v>
      </c>
      <c r="K152" s="14">
        <v>7</v>
      </c>
      <c r="L152" s="37">
        <f t="shared" si="33"/>
        <v>2.1671826625386997E-2</v>
      </c>
      <c r="M152" s="14">
        <v>6</v>
      </c>
      <c r="N152" s="37">
        <f t="shared" si="34"/>
        <v>1.8575851393188854E-2</v>
      </c>
      <c r="O152" s="14">
        <v>4</v>
      </c>
      <c r="P152" s="37">
        <f t="shared" si="35"/>
        <v>1.238390092879257E-2</v>
      </c>
      <c r="Q152" s="14">
        <v>21</v>
      </c>
      <c r="R152" s="37">
        <f t="shared" si="36"/>
        <v>6.5015479876160992E-2</v>
      </c>
      <c r="S152" s="14">
        <v>50</v>
      </c>
      <c r="T152" s="37">
        <f t="shared" si="37"/>
        <v>0.15479876160990713</v>
      </c>
      <c r="U152" s="14">
        <v>9</v>
      </c>
      <c r="V152" s="37">
        <f t="shared" si="38"/>
        <v>2.7863777089783281E-2</v>
      </c>
      <c r="W152" s="14">
        <v>14</v>
      </c>
      <c r="X152" s="37">
        <f t="shared" si="39"/>
        <v>4.3343653250773995E-2</v>
      </c>
      <c r="Y152" s="14">
        <v>1</v>
      </c>
      <c r="Z152" s="37">
        <f t="shared" si="40"/>
        <v>3.0959752321981426E-3</v>
      </c>
      <c r="AA152" s="14">
        <v>318</v>
      </c>
      <c r="AB152" s="37">
        <f t="shared" si="41"/>
        <v>0.98452012383900933</v>
      </c>
      <c r="AC152" s="14">
        <v>5</v>
      </c>
      <c r="AD152" s="37">
        <f t="shared" si="42"/>
        <v>1.5479876160990712E-2</v>
      </c>
      <c r="AE152" s="14">
        <v>323</v>
      </c>
      <c r="AF152" s="39">
        <f t="shared" si="43"/>
        <v>1</v>
      </c>
      <c r="AG152" s="15"/>
      <c r="AH152" s="16">
        <v>577</v>
      </c>
      <c r="AI152" s="38">
        <f t="shared" si="44"/>
        <v>0.5597920277296361</v>
      </c>
    </row>
    <row r="153" spans="1:35" ht="15.75" thickBot="1">
      <c r="A153" s="30" t="s">
        <v>2</v>
      </c>
      <c r="B153" s="12">
        <v>65</v>
      </c>
      <c r="C153" s="12" t="s">
        <v>3</v>
      </c>
      <c r="D153" s="13"/>
      <c r="E153" s="14">
        <v>92</v>
      </c>
      <c r="F153" s="37">
        <f t="shared" si="30"/>
        <v>0.32624113475177308</v>
      </c>
      <c r="G153" s="14">
        <v>92</v>
      </c>
      <c r="H153" s="37">
        <f t="shared" si="31"/>
        <v>0.32624113475177308</v>
      </c>
      <c r="I153" s="14">
        <v>14</v>
      </c>
      <c r="J153" s="37">
        <f t="shared" si="32"/>
        <v>4.9645390070921988E-2</v>
      </c>
      <c r="K153" s="14">
        <v>13</v>
      </c>
      <c r="L153" s="37">
        <f t="shared" si="33"/>
        <v>4.6099290780141841E-2</v>
      </c>
      <c r="M153" s="14">
        <v>6</v>
      </c>
      <c r="N153" s="37">
        <f t="shared" si="34"/>
        <v>2.1276595744680851E-2</v>
      </c>
      <c r="O153" s="14">
        <v>4</v>
      </c>
      <c r="P153" s="37">
        <f t="shared" si="35"/>
        <v>1.4184397163120567E-2</v>
      </c>
      <c r="Q153" s="14">
        <v>8</v>
      </c>
      <c r="R153" s="37">
        <f t="shared" si="36"/>
        <v>2.8368794326241134E-2</v>
      </c>
      <c r="S153" s="14">
        <v>22</v>
      </c>
      <c r="T153" s="37">
        <f t="shared" si="37"/>
        <v>7.8014184397163122E-2</v>
      </c>
      <c r="U153" s="14">
        <v>3</v>
      </c>
      <c r="V153" s="37">
        <f t="shared" si="38"/>
        <v>1.0638297872340425E-2</v>
      </c>
      <c r="W153" s="14">
        <v>9</v>
      </c>
      <c r="X153" s="37">
        <f t="shared" si="39"/>
        <v>3.1914893617021274E-2</v>
      </c>
      <c r="Y153" s="14">
        <v>4</v>
      </c>
      <c r="Z153" s="37">
        <f t="shared" si="40"/>
        <v>1.4184397163120567E-2</v>
      </c>
      <c r="AA153" s="14">
        <v>267</v>
      </c>
      <c r="AB153" s="37">
        <f t="shared" si="41"/>
        <v>0.94680851063829785</v>
      </c>
      <c r="AC153" s="14">
        <v>15</v>
      </c>
      <c r="AD153" s="37">
        <f t="shared" si="42"/>
        <v>5.3191489361702128E-2</v>
      </c>
      <c r="AE153" s="14">
        <v>282</v>
      </c>
      <c r="AF153" s="39">
        <f t="shared" si="43"/>
        <v>1</v>
      </c>
      <c r="AG153" s="15"/>
      <c r="AH153" s="16">
        <v>567</v>
      </c>
      <c r="AI153" s="38">
        <f t="shared" si="44"/>
        <v>0.49735449735449733</v>
      </c>
    </row>
    <row r="154" spans="1:35" ht="15.75" thickBot="1">
      <c r="A154" s="30" t="s">
        <v>2</v>
      </c>
      <c r="B154" s="12">
        <v>65</v>
      </c>
      <c r="C154" s="12" t="s">
        <v>4</v>
      </c>
      <c r="D154" s="13"/>
      <c r="E154" s="14">
        <v>83</v>
      </c>
      <c r="F154" s="37">
        <f t="shared" si="30"/>
        <v>0.27302631578947367</v>
      </c>
      <c r="G154" s="14">
        <v>122</v>
      </c>
      <c r="H154" s="37">
        <f t="shared" si="31"/>
        <v>0.40131578947368424</v>
      </c>
      <c r="I154" s="14">
        <v>14</v>
      </c>
      <c r="J154" s="37">
        <f t="shared" si="32"/>
        <v>4.6052631578947366E-2</v>
      </c>
      <c r="K154" s="14">
        <v>9</v>
      </c>
      <c r="L154" s="37">
        <f t="shared" si="33"/>
        <v>2.9605263157894735E-2</v>
      </c>
      <c r="M154" s="14">
        <v>7</v>
      </c>
      <c r="N154" s="37">
        <f t="shared" si="34"/>
        <v>2.3026315789473683E-2</v>
      </c>
      <c r="O154" s="14">
        <v>5</v>
      </c>
      <c r="P154" s="37">
        <f t="shared" si="35"/>
        <v>1.6447368421052631E-2</v>
      </c>
      <c r="Q154" s="14">
        <v>12</v>
      </c>
      <c r="R154" s="37">
        <f t="shared" si="36"/>
        <v>3.9473684210526314E-2</v>
      </c>
      <c r="S154" s="14">
        <v>23</v>
      </c>
      <c r="T154" s="37">
        <f t="shared" si="37"/>
        <v>7.5657894736842105E-2</v>
      </c>
      <c r="U154" s="14">
        <v>8</v>
      </c>
      <c r="V154" s="37">
        <f t="shared" si="38"/>
        <v>2.6315789473684209E-2</v>
      </c>
      <c r="W154" s="14">
        <v>11</v>
      </c>
      <c r="X154" s="37">
        <f t="shared" si="39"/>
        <v>3.6184210526315791E-2</v>
      </c>
      <c r="Y154" s="14">
        <v>1</v>
      </c>
      <c r="Z154" s="37">
        <f t="shared" si="40"/>
        <v>3.2894736842105261E-3</v>
      </c>
      <c r="AA154" s="14">
        <v>295</v>
      </c>
      <c r="AB154" s="37">
        <f t="shared" si="41"/>
        <v>0.97039473684210531</v>
      </c>
      <c r="AC154" s="14">
        <v>9</v>
      </c>
      <c r="AD154" s="37">
        <f t="shared" si="42"/>
        <v>2.9605263157894735E-2</v>
      </c>
      <c r="AE154" s="14">
        <v>304</v>
      </c>
      <c r="AF154" s="39">
        <f t="shared" si="43"/>
        <v>1</v>
      </c>
      <c r="AG154" s="15"/>
      <c r="AH154" s="16">
        <v>567</v>
      </c>
      <c r="AI154" s="38">
        <f t="shared" si="44"/>
        <v>0.53615520282186946</v>
      </c>
    </row>
    <row r="155" spans="1:35" ht="15.75" thickBot="1">
      <c r="A155" s="30" t="s">
        <v>2</v>
      </c>
      <c r="B155" s="12">
        <v>65</v>
      </c>
      <c r="C155" s="12" t="s">
        <v>5</v>
      </c>
      <c r="D155" s="13"/>
      <c r="E155" s="14">
        <v>65</v>
      </c>
      <c r="F155" s="37">
        <f t="shared" si="30"/>
        <v>0.18571428571428572</v>
      </c>
      <c r="G155" s="14">
        <v>114</v>
      </c>
      <c r="H155" s="37">
        <f t="shared" si="31"/>
        <v>0.32571428571428573</v>
      </c>
      <c r="I155" s="14">
        <v>19</v>
      </c>
      <c r="J155" s="37">
        <f t="shared" si="32"/>
        <v>5.4285714285714284E-2</v>
      </c>
      <c r="K155" s="14">
        <v>6</v>
      </c>
      <c r="L155" s="37">
        <f t="shared" si="33"/>
        <v>1.7142857142857144E-2</v>
      </c>
      <c r="M155" s="14">
        <v>3</v>
      </c>
      <c r="N155" s="37">
        <f t="shared" si="34"/>
        <v>8.5714285714285719E-3</v>
      </c>
      <c r="O155" s="14">
        <v>1</v>
      </c>
      <c r="P155" s="37">
        <f t="shared" si="35"/>
        <v>2.8571428571428571E-3</v>
      </c>
      <c r="Q155" s="14">
        <v>13</v>
      </c>
      <c r="R155" s="37">
        <f t="shared" si="36"/>
        <v>3.7142857142857144E-2</v>
      </c>
      <c r="S155" s="14">
        <v>28</v>
      </c>
      <c r="T155" s="37">
        <f t="shared" si="37"/>
        <v>0.08</v>
      </c>
      <c r="U155" s="14">
        <v>55</v>
      </c>
      <c r="V155" s="37">
        <f t="shared" si="38"/>
        <v>0.15714285714285714</v>
      </c>
      <c r="W155" s="14">
        <v>26</v>
      </c>
      <c r="X155" s="37">
        <f t="shared" si="39"/>
        <v>7.4285714285714288E-2</v>
      </c>
      <c r="Y155" s="14">
        <v>6</v>
      </c>
      <c r="Z155" s="37">
        <f t="shared" si="40"/>
        <v>1.7142857142857144E-2</v>
      </c>
      <c r="AA155" s="14">
        <v>336</v>
      </c>
      <c r="AB155" s="37">
        <f t="shared" si="41"/>
        <v>0.96</v>
      </c>
      <c r="AC155" s="14">
        <v>14</v>
      </c>
      <c r="AD155" s="37">
        <f t="shared" si="42"/>
        <v>0.04</v>
      </c>
      <c r="AE155" s="14">
        <v>350</v>
      </c>
      <c r="AF155" s="39">
        <f t="shared" si="43"/>
        <v>1</v>
      </c>
      <c r="AG155" s="15"/>
      <c r="AH155" s="16">
        <v>566</v>
      </c>
      <c r="AI155" s="38">
        <f t="shared" si="44"/>
        <v>0.61837455830388688</v>
      </c>
    </row>
    <row r="156" spans="1:35" ht="15.75" thickBot="1">
      <c r="A156" s="30" t="s">
        <v>2</v>
      </c>
      <c r="B156" s="12">
        <v>66</v>
      </c>
      <c r="C156" s="12" t="s">
        <v>3</v>
      </c>
      <c r="D156" s="13"/>
      <c r="E156" s="14">
        <v>61</v>
      </c>
      <c r="F156" s="37">
        <f t="shared" si="30"/>
        <v>0.18769230769230769</v>
      </c>
      <c r="G156" s="14">
        <v>121</v>
      </c>
      <c r="H156" s="37">
        <f t="shared" si="31"/>
        <v>0.37230769230769228</v>
      </c>
      <c r="I156" s="14">
        <v>14</v>
      </c>
      <c r="J156" s="37">
        <f t="shared" si="32"/>
        <v>4.3076923076923075E-2</v>
      </c>
      <c r="K156" s="14">
        <v>4</v>
      </c>
      <c r="L156" s="37">
        <f t="shared" si="33"/>
        <v>1.2307692307692308E-2</v>
      </c>
      <c r="M156" s="14">
        <v>10</v>
      </c>
      <c r="N156" s="37">
        <f t="shared" si="34"/>
        <v>3.0769230769230771E-2</v>
      </c>
      <c r="O156" s="14">
        <v>5</v>
      </c>
      <c r="P156" s="37">
        <f t="shared" si="35"/>
        <v>1.5384615384615385E-2</v>
      </c>
      <c r="Q156" s="14">
        <v>16</v>
      </c>
      <c r="R156" s="37">
        <f t="shared" si="36"/>
        <v>4.9230769230769231E-2</v>
      </c>
      <c r="S156" s="14">
        <v>42</v>
      </c>
      <c r="T156" s="37">
        <f t="shared" si="37"/>
        <v>0.12923076923076923</v>
      </c>
      <c r="U156" s="14">
        <v>9</v>
      </c>
      <c r="V156" s="37">
        <f t="shared" si="38"/>
        <v>2.7692307692307693E-2</v>
      </c>
      <c r="W156" s="14">
        <v>21</v>
      </c>
      <c r="X156" s="37">
        <f t="shared" si="39"/>
        <v>6.4615384615384616E-2</v>
      </c>
      <c r="Y156" s="14">
        <v>4</v>
      </c>
      <c r="Z156" s="37">
        <f t="shared" si="40"/>
        <v>1.2307692307692308E-2</v>
      </c>
      <c r="AA156" s="14">
        <v>307</v>
      </c>
      <c r="AB156" s="37">
        <f t="shared" si="41"/>
        <v>0.94461538461538463</v>
      </c>
      <c r="AC156" s="14">
        <v>18</v>
      </c>
      <c r="AD156" s="37">
        <f t="shared" si="42"/>
        <v>5.5384615384615386E-2</v>
      </c>
      <c r="AE156" s="14">
        <v>325</v>
      </c>
      <c r="AF156" s="39">
        <f t="shared" si="43"/>
        <v>1</v>
      </c>
      <c r="AG156" s="15"/>
      <c r="AH156" s="16">
        <v>529</v>
      </c>
      <c r="AI156" s="38">
        <f t="shared" si="44"/>
        <v>0.61436672967863892</v>
      </c>
    </row>
    <row r="157" spans="1:35" ht="15.75" thickBot="1">
      <c r="A157" s="30" t="s">
        <v>2</v>
      </c>
      <c r="B157" s="12">
        <v>66</v>
      </c>
      <c r="C157" s="12" t="s">
        <v>4</v>
      </c>
      <c r="D157" s="13"/>
      <c r="E157" s="14">
        <v>79</v>
      </c>
      <c r="F157" s="37">
        <f t="shared" si="30"/>
        <v>0.24687500000000001</v>
      </c>
      <c r="G157" s="14">
        <v>112</v>
      </c>
      <c r="H157" s="37">
        <f t="shared" si="31"/>
        <v>0.35</v>
      </c>
      <c r="I157" s="14">
        <v>15</v>
      </c>
      <c r="J157" s="37">
        <f t="shared" si="32"/>
        <v>4.6875E-2</v>
      </c>
      <c r="K157" s="14">
        <v>8</v>
      </c>
      <c r="L157" s="37">
        <f t="shared" si="33"/>
        <v>2.5000000000000001E-2</v>
      </c>
      <c r="M157" s="14">
        <v>7</v>
      </c>
      <c r="N157" s="37">
        <f t="shared" si="34"/>
        <v>2.1874999999999999E-2</v>
      </c>
      <c r="O157" s="14">
        <v>4</v>
      </c>
      <c r="P157" s="37">
        <f t="shared" si="35"/>
        <v>1.2500000000000001E-2</v>
      </c>
      <c r="Q157" s="14">
        <v>12</v>
      </c>
      <c r="R157" s="37">
        <f t="shared" si="36"/>
        <v>3.7499999999999999E-2</v>
      </c>
      <c r="S157" s="14">
        <v>34</v>
      </c>
      <c r="T157" s="37">
        <f t="shared" si="37"/>
        <v>0.10625</v>
      </c>
      <c r="U157" s="14">
        <v>4</v>
      </c>
      <c r="V157" s="37">
        <f t="shared" si="38"/>
        <v>1.2500000000000001E-2</v>
      </c>
      <c r="W157" s="14">
        <v>22</v>
      </c>
      <c r="X157" s="37">
        <f t="shared" si="39"/>
        <v>6.8750000000000006E-2</v>
      </c>
      <c r="Y157" s="14">
        <v>6</v>
      </c>
      <c r="Z157" s="37">
        <f t="shared" si="40"/>
        <v>1.8749999999999999E-2</v>
      </c>
      <c r="AA157" s="14">
        <v>303</v>
      </c>
      <c r="AB157" s="37">
        <f t="shared" si="41"/>
        <v>0.94687500000000002</v>
      </c>
      <c r="AC157" s="14">
        <v>17</v>
      </c>
      <c r="AD157" s="37">
        <f t="shared" si="42"/>
        <v>5.3124999999999999E-2</v>
      </c>
      <c r="AE157" s="14">
        <v>320</v>
      </c>
      <c r="AF157" s="39">
        <f t="shared" si="43"/>
        <v>1</v>
      </c>
      <c r="AG157" s="15"/>
      <c r="AH157" s="16">
        <v>529</v>
      </c>
      <c r="AI157" s="38">
        <f t="shared" si="44"/>
        <v>0.60491493383742911</v>
      </c>
    </row>
    <row r="158" spans="1:35" ht="15.75" thickBot="1">
      <c r="A158" s="30" t="s">
        <v>2</v>
      </c>
      <c r="B158" s="12">
        <v>67</v>
      </c>
      <c r="C158" s="12" t="s">
        <v>3</v>
      </c>
      <c r="D158" s="13"/>
      <c r="E158" s="14">
        <v>91</v>
      </c>
      <c r="F158" s="37">
        <f t="shared" si="30"/>
        <v>0.29449838187702265</v>
      </c>
      <c r="G158" s="14">
        <v>109</v>
      </c>
      <c r="H158" s="37">
        <f t="shared" si="31"/>
        <v>0.35275080906148865</v>
      </c>
      <c r="I158" s="14">
        <v>11</v>
      </c>
      <c r="J158" s="37">
        <f t="shared" si="32"/>
        <v>3.5598705501618123E-2</v>
      </c>
      <c r="K158" s="14">
        <v>12</v>
      </c>
      <c r="L158" s="37">
        <f t="shared" si="33"/>
        <v>3.8834951456310676E-2</v>
      </c>
      <c r="M158" s="14">
        <v>4</v>
      </c>
      <c r="N158" s="37">
        <f t="shared" si="34"/>
        <v>1.2944983818770227E-2</v>
      </c>
      <c r="O158" s="14">
        <v>2</v>
      </c>
      <c r="P158" s="37">
        <f t="shared" si="35"/>
        <v>6.4724919093851136E-3</v>
      </c>
      <c r="Q158" s="14">
        <v>13</v>
      </c>
      <c r="R158" s="37">
        <f t="shared" si="36"/>
        <v>4.2071197411003236E-2</v>
      </c>
      <c r="S158" s="14">
        <v>27</v>
      </c>
      <c r="T158" s="37">
        <f t="shared" si="37"/>
        <v>8.7378640776699032E-2</v>
      </c>
      <c r="U158" s="14">
        <v>6</v>
      </c>
      <c r="V158" s="37">
        <f t="shared" si="38"/>
        <v>1.9417475728155338E-2</v>
      </c>
      <c r="W158" s="14">
        <v>22</v>
      </c>
      <c r="X158" s="37">
        <f t="shared" si="39"/>
        <v>7.1197411003236247E-2</v>
      </c>
      <c r="Y158" s="14">
        <v>2</v>
      </c>
      <c r="Z158" s="37">
        <f t="shared" si="40"/>
        <v>6.4724919093851136E-3</v>
      </c>
      <c r="AA158" s="14">
        <v>299</v>
      </c>
      <c r="AB158" s="37">
        <f t="shared" si="41"/>
        <v>0.96763754045307449</v>
      </c>
      <c r="AC158" s="14">
        <v>10</v>
      </c>
      <c r="AD158" s="37">
        <f t="shared" si="42"/>
        <v>3.2362459546925564E-2</v>
      </c>
      <c r="AE158" s="14">
        <v>309</v>
      </c>
      <c r="AF158" s="39">
        <f t="shared" si="43"/>
        <v>1</v>
      </c>
      <c r="AG158" s="15"/>
      <c r="AH158" s="16">
        <v>510</v>
      </c>
      <c r="AI158" s="38">
        <f t="shared" si="44"/>
        <v>0.60588235294117643</v>
      </c>
    </row>
    <row r="159" spans="1:35" ht="15.75" thickBot="1">
      <c r="A159" s="30" t="s">
        <v>2</v>
      </c>
      <c r="B159" s="12">
        <v>67</v>
      </c>
      <c r="C159" s="12" t="s">
        <v>4</v>
      </c>
      <c r="D159" s="13"/>
      <c r="E159" s="14">
        <v>78</v>
      </c>
      <c r="F159" s="37">
        <f t="shared" si="30"/>
        <v>0.2805755395683453</v>
      </c>
      <c r="G159" s="14">
        <v>85</v>
      </c>
      <c r="H159" s="37">
        <f t="shared" si="31"/>
        <v>0.30575539568345322</v>
      </c>
      <c r="I159" s="14">
        <v>14</v>
      </c>
      <c r="J159" s="37">
        <f t="shared" si="32"/>
        <v>5.0359712230215826E-2</v>
      </c>
      <c r="K159" s="14">
        <v>5</v>
      </c>
      <c r="L159" s="37">
        <f t="shared" si="33"/>
        <v>1.7985611510791366E-2</v>
      </c>
      <c r="M159" s="14">
        <v>0</v>
      </c>
      <c r="N159" s="37">
        <f t="shared" si="34"/>
        <v>0</v>
      </c>
      <c r="O159" s="14">
        <v>6</v>
      </c>
      <c r="P159" s="37">
        <f t="shared" si="35"/>
        <v>2.1582733812949641E-2</v>
      </c>
      <c r="Q159" s="14">
        <v>16</v>
      </c>
      <c r="R159" s="37">
        <f t="shared" si="36"/>
        <v>5.7553956834532377E-2</v>
      </c>
      <c r="S159" s="14">
        <v>34</v>
      </c>
      <c r="T159" s="37">
        <f t="shared" si="37"/>
        <v>0.1223021582733813</v>
      </c>
      <c r="U159" s="14">
        <v>11</v>
      </c>
      <c r="V159" s="37">
        <f t="shared" si="38"/>
        <v>3.9568345323741004E-2</v>
      </c>
      <c r="W159" s="14">
        <v>18</v>
      </c>
      <c r="X159" s="37">
        <f t="shared" si="39"/>
        <v>6.4748201438848921E-2</v>
      </c>
      <c r="Y159" s="14">
        <v>0</v>
      </c>
      <c r="Z159" s="37">
        <f t="shared" si="40"/>
        <v>0</v>
      </c>
      <c r="AA159" s="14">
        <v>267</v>
      </c>
      <c r="AB159" s="37">
        <f t="shared" si="41"/>
        <v>0.96043165467625902</v>
      </c>
      <c r="AC159" s="14">
        <v>11</v>
      </c>
      <c r="AD159" s="37">
        <f t="shared" si="42"/>
        <v>3.9568345323741004E-2</v>
      </c>
      <c r="AE159" s="14">
        <v>278</v>
      </c>
      <c r="AF159" s="39">
        <f t="shared" si="43"/>
        <v>1</v>
      </c>
      <c r="AG159" s="15"/>
      <c r="AH159" s="16">
        <v>510</v>
      </c>
      <c r="AI159" s="38">
        <f t="shared" si="44"/>
        <v>0.54509803921568623</v>
      </c>
    </row>
    <row r="160" spans="1:35" ht="15.75" thickBot="1">
      <c r="A160" s="30" t="s">
        <v>2</v>
      </c>
      <c r="B160" s="12">
        <v>68</v>
      </c>
      <c r="C160" s="12" t="s">
        <v>3</v>
      </c>
      <c r="D160" s="13"/>
      <c r="E160" s="14">
        <v>79</v>
      </c>
      <c r="F160" s="37">
        <f t="shared" si="30"/>
        <v>0.23372781065088757</v>
      </c>
      <c r="G160" s="14">
        <v>123</v>
      </c>
      <c r="H160" s="37">
        <f t="shared" si="31"/>
        <v>0.36390532544378701</v>
      </c>
      <c r="I160" s="14">
        <v>20</v>
      </c>
      <c r="J160" s="37">
        <f t="shared" si="32"/>
        <v>5.9171597633136092E-2</v>
      </c>
      <c r="K160" s="14">
        <v>5</v>
      </c>
      <c r="L160" s="37">
        <f t="shared" si="33"/>
        <v>1.4792899408284023E-2</v>
      </c>
      <c r="M160" s="14">
        <v>9</v>
      </c>
      <c r="N160" s="37">
        <f t="shared" si="34"/>
        <v>2.6627218934911243E-2</v>
      </c>
      <c r="O160" s="14">
        <v>3</v>
      </c>
      <c r="P160" s="37">
        <f t="shared" si="35"/>
        <v>8.8757396449704144E-3</v>
      </c>
      <c r="Q160" s="14">
        <v>22</v>
      </c>
      <c r="R160" s="37">
        <f t="shared" si="36"/>
        <v>6.5088757396449703E-2</v>
      </c>
      <c r="S160" s="14">
        <v>40</v>
      </c>
      <c r="T160" s="37">
        <f t="shared" si="37"/>
        <v>0.11834319526627218</v>
      </c>
      <c r="U160" s="14">
        <v>8</v>
      </c>
      <c r="V160" s="37">
        <f t="shared" si="38"/>
        <v>2.3668639053254437E-2</v>
      </c>
      <c r="W160" s="14">
        <v>7</v>
      </c>
      <c r="X160" s="37">
        <f t="shared" si="39"/>
        <v>2.0710059171597635E-2</v>
      </c>
      <c r="Y160" s="14">
        <v>12</v>
      </c>
      <c r="Z160" s="37">
        <f t="shared" si="40"/>
        <v>3.5502958579881658E-2</v>
      </c>
      <c r="AA160" s="14">
        <v>328</v>
      </c>
      <c r="AB160" s="37">
        <f t="shared" si="41"/>
        <v>0.97041420118343191</v>
      </c>
      <c r="AC160" s="14">
        <v>10</v>
      </c>
      <c r="AD160" s="37">
        <f t="shared" si="42"/>
        <v>2.9585798816568046E-2</v>
      </c>
      <c r="AE160" s="14">
        <v>338</v>
      </c>
      <c r="AF160" s="39">
        <f t="shared" si="43"/>
        <v>1</v>
      </c>
      <c r="AG160" s="15"/>
      <c r="AH160" s="16">
        <v>589</v>
      </c>
      <c r="AI160" s="38">
        <f t="shared" si="44"/>
        <v>0.57385398981324276</v>
      </c>
    </row>
    <row r="161" spans="1:35" ht="15.75" thickBot="1">
      <c r="A161" s="30" t="s">
        <v>2</v>
      </c>
      <c r="B161" s="12">
        <v>68</v>
      </c>
      <c r="C161" s="12" t="s">
        <v>4</v>
      </c>
      <c r="D161" s="13"/>
      <c r="E161" s="14">
        <v>61</v>
      </c>
      <c r="F161" s="37">
        <f t="shared" si="30"/>
        <v>0.18541033434650456</v>
      </c>
      <c r="G161" s="14">
        <v>114</v>
      </c>
      <c r="H161" s="37">
        <f t="shared" si="31"/>
        <v>0.34650455927051671</v>
      </c>
      <c r="I161" s="14">
        <v>21</v>
      </c>
      <c r="J161" s="37">
        <f t="shared" si="32"/>
        <v>6.3829787234042548E-2</v>
      </c>
      <c r="K161" s="14">
        <v>2</v>
      </c>
      <c r="L161" s="37">
        <f t="shared" si="33"/>
        <v>6.0790273556231003E-3</v>
      </c>
      <c r="M161" s="14">
        <v>10</v>
      </c>
      <c r="N161" s="37">
        <f t="shared" si="34"/>
        <v>3.0395136778115502E-2</v>
      </c>
      <c r="O161" s="14">
        <v>4</v>
      </c>
      <c r="P161" s="37">
        <f t="shared" si="35"/>
        <v>1.2158054711246201E-2</v>
      </c>
      <c r="Q161" s="14">
        <v>21</v>
      </c>
      <c r="R161" s="37">
        <f t="shared" si="36"/>
        <v>6.3829787234042548E-2</v>
      </c>
      <c r="S161" s="14">
        <v>39</v>
      </c>
      <c r="T161" s="37">
        <f t="shared" si="37"/>
        <v>0.11854103343465046</v>
      </c>
      <c r="U161" s="14">
        <v>6</v>
      </c>
      <c r="V161" s="37">
        <f t="shared" si="38"/>
        <v>1.82370820668693E-2</v>
      </c>
      <c r="W161" s="14">
        <v>12</v>
      </c>
      <c r="X161" s="37">
        <f t="shared" si="39"/>
        <v>3.64741641337386E-2</v>
      </c>
      <c r="Y161" s="14">
        <v>17</v>
      </c>
      <c r="Z161" s="37">
        <f t="shared" si="40"/>
        <v>5.1671732522796353E-2</v>
      </c>
      <c r="AA161" s="14">
        <v>307</v>
      </c>
      <c r="AB161" s="37">
        <f t="shared" si="41"/>
        <v>0.93313069908814594</v>
      </c>
      <c r="AC161" s="14">
        <v>22</v>
      </c>
      <c r="AD161" s="37">
        <f t="shared" si="42"/>
        <v>6.6869300911854099E-2</v>
      </c>
      <c r="AE161" s="14">
        <v>329</v>
      </c>
      <c r="AF161" s="39">
        <f t="shared" si="43"/>
        <v>1</v>
      </c>
      <c r="AG161" s="15"/>
      <c r="AH161" s="16">
        <v>589</v>
      </c>
      <c r="AI161" s="38">
        <f t="shared" si="44"/>
        <v>0.5585738539898133</v>
      </c>
    </row>
    <row r="162" spans="1:35" ht="15.75" thickBot="1">
      <c r="A162" s="30" t="s">
        <v>2</v>
      </c>
      <c r="B162" s="12">
        <v>69</v>
      </c>
      <c r="C162" s="12" t="s">
        <v>3</v>
      </c>
      <c r="D162" s="13"/>
      <c r="E162" s="14">
        <v>73</v>
      </c>
      <c r="F162" s="37">
        <f t="shared" si="30"/>
        <v>0.27651515151515149</v>
      </c>
      <c r="G162" s="14">
        <v>92</v>
      </c>
      <c r="H162" s="37">
        <f t="shared" si="31"/>
        <v>0.34848484848484851</v>
      </c>
      <c r="I162" s="14">
        <v>14</v>
      </c>
      <c r="J162" s="37">
        <f t="shared" si="32"/>
        <v>5.3030303030303032E-2</v>
      </c>
      <c r="K162" s="14">
        <v>2</v>
      </c>
      <c r="L162" s="37">
        <f t="shared" si="33"/>
        <v>7.575757575757576E-3</v>
      </c>
      <c r="M162" s="14">
        <v>4</v>
      </c>
      <c r="N162" s="37">
        <f t="shared" si="34"/>
        <v>1.5151515151515152E-2</v>
      </c>
      <c r="O162" s="14">
        <v>2</v>
      </c>
      <c r="P162" s="37">
        <f t="shared" si="35"/>
        <v>7.575757575757576E-3</v>
      </c>
      <c r="Q162" s="14">
        <v>13</v>
      </c>
      <c r="R162" s="37">
        <f t="shared" si="36"/>
        <v>4.924242424242424E-2</v>
      </c>
      <c r="S162" s="14">
        <v>33</v>
      </c>
      <c r="T162" s="37">
        <f t="shared" si="37"/>
        <v>0.125</v>
      </c>
      <c r="U162" s="14">
        <v>6</v>
      </c>
      <c r="V162" s="37">
        <f t="shared" si="38"/>
        <v>2.2727272727272728E-2</v>
      </c>
      <c r="W162" s="14">
        <v>9</v>
      </c>
      <c r="X162" s="37">
        <f t="shared" si="39"/>
        <v>3.4090909090909088E-2</v>
      </c>
      <c r="Y162" s="14">
        <v>10</v>
      </c>
      <c r="Z162" s="37">
        <f t="shared" si="40"/>
        <v>3.787878787878788E-2</v>
      </c>
      <c r="AA162" s="14">
        <v>258</v>
      </c>
      <c r="AB162" s="37">
        <f t="shared" si="41"/>
        <v>0.97727272727272729</v>
      </c>
      <c r="AC162" s="14">
        <v>6</v>
      </c>
      <c r="AD162" s="37">
        <f t="shared" si="42"/>
        <v>2.2727272727272728E-2</v>
      </c>
      <c r="AE162" s="14">
        <v>264</v>
      </c>
      <c r="AF162" s="39">
        <f t="shared" si="43"/>
        <v>1</v>
      </c>
      <c r="AG162" s="15"/>
      <c r="AH162" s="16">
        <v>479</v>
      </c>
      <c r="AI162" s="38">
        <f t="shared" si="44"/>
        <v>0.55114822546972864</v>
      </c>
    </row>
    <row r="163" spans="1:35" ht="15.75" thickBot="1">
      <c r="A163" s="30" t="s">
        <v>2</v>
      </c>
      <c r="B163" s="12">
        <v>69</v>
      </c>
      <c r="C163" s="12" t="s">
        <v>4</v>
      </c>
      <c r="D163" s="13"/>
      <c r="E163" s="14">
        <v>65</v>
      </c>
      <c r="F163" s="37">
        <f t="shared" si="30"/>
        <v>0.3651685393258427</v>
      </c>
      <c r="G163" s="14">
        <v>19</v>
      </c>
      <c r="H163" s="37">
        <f t="shared" si="31"/>
        <v>0.10674157303370786</v>
      </c>
      <c r="I163" s="14">
        <v>13</v>
      </c>
      <c r="J163" s="37">
        <f t="shared" si="32"/>
        <v>7.3033707865168537E-2</v>
      </c>
      <c r="K163" s="14">
        <v>2</v>
      </c>
      <c r="L163" s="37">
        <f t="shared" si="33"/>
        <v>1.1235955056179775E-2</v>
      </c>
      <c r="M163" s="14">
        <v>3</v>
      </c>
      <c r="N163" s="37">
        <f t="shared" si="34"/>
        <v>1.6853932584269662E-2</v>
      </c>
      <c r="O163" s="14">
        <v>1</v>
      </c>
      <c r="P163" s="37">
        <f t="shared" si="35"/>
        <v>5.6179775280898875E-3</v>
      </c>
      <c r="Q163" s="14">
        <v>11</v>
      </c>
      <c r="R163" s="37">
        <f t="shared" si="36"/>
        <v>6.1797752808988762E-2</v>
      </c>
      <c r="S163" s="14">
        <v>29</v>
      </c>
      <c r="T163" s="37">
        <f t="shared" si="37"/>
        <v>0.16292134831460675</v>
      </c>
      <c r="U163" s="14">
        <v>7</v>
      </c>
      <c r="V163" s="37">
        <f t="shared" si="38"/>
        <v>3.9325842696629212E-2</v>
      </c>
      <c r="W163" s="14">
        <v>7</v>
      </c>
      <c r="X163" s="37">
        <f t="shared" si="39"/>
        <v>3.9325842696629212E-2</v>
      </c>
      <c r="Y163" s="14">
        <v>6</v>
      </c>
      <c r="Z163" s="37">
        <f t="shared" si="40"/>
        <v>3.3707865168539325E-2</v>
      </c>
      <c r="AA163" s="14">
        <v>163</v>
      </c>
      <c r="AB163" s="37">
        <f t="shared" si="41"/>
        <v>0.9157303370786517</v>
      </c>
      <c r="AC163" s="14">
        <v>15</v>
      </c>
      <c r="AD163" s="37">
        <f t="shared" si="42"/>
        <v>8.4269662921348312E-2</v>
      </c>
      <c r="AE163" s="14">
        <v>178</v>
      </c>
      <c r="AF163" s="39">
        <f t="shared" si="43"/>
        <v>1</v>
      </c>
      <c r="AG163" s="15"/>
      <c r="AH163" s="16">
        <v>479</v>
      </c>
      <c r="AI163" s="38">
        <f t="shared" si="44"/>
        <v>0.37160751565762007</v>
      </c>
    </row>
    <row r="164" spans="1:35" ht="15.75" thickBot="1">
      <c r="A164" s="30" t="s">
        <v>2</v>
      </c>
      <c r="B164" s="12">
        <v>70</v>
      </c>
      <c r="C164" s="12" t="s">
        <v>3</v>
      </c>
      <c r="D164" s="13"/>
      <c r="E164" s="14">
        <v>116</v>
      </c>
      <c r="F164" s="37">
        <f t="shared" si="30"/>
        <v>0.30446194225721784</v>
      </c>
      <c r="G164" s="14">
        <v>141</v>
      </c>
      <c r="H164" s="37">
        <f t="shared" si="31"/>
        <v>0.37007874015748032</v>
      </c>
      <c r="I164" s="14">
        <v>11</v>
      </c>
      <c r="J164" s="37">
        <f t="shared" si="32"/>
        <v>2.8871391076115485E-2</v>
      </c>
      <c r="K164" s="14">
        <v>8</v>
      </c>
      <c r="L164" s="37">
        <f t="shared" si="33"/>
        <v>2.0997375328083989E-2</v>
      </c>
      <c r="M164" s="14">
        <v>6</v>
      </c>
      <c r="N164" s="37">
        <f t="shared" si="34"/>
        <v>1.5748031496062992E-2</v>
      </c>
      <c r="O164" s="14">
        <v>1</v>
      </c>
      <c r="P164" s="37">
        <f t="shared" si="35"/>
        <v>2.6246719160104987E-3</v>
      </c>
      <c r="Q164" s="14">
        <v>19</v>
      </c>
      <c r="R164" s="37">
        <f t="shared" si="36"/>
        <v>4.9868766404199474E-2</v>
      </c>
      <c r="S164" s="14">
        <v>54</v>
      </c>
      <c r="T164" s="37">
        <f t="shared" si="37"/>
        <v>0.14173228346456693</v>
      </c>
      <c r="U164" s="14">
        <v>4</v>
      </c>
      <c r="V164" s="37">
        <f t="shared" si="38"/>
        <v>1.0498687664041995E-2</v>
      </c>
      <c r="W164" s="14">
        <v>10</v>
      </c>
      <c r="X164" s="37">
        <f t="shared" si="39"/>
        <v>2.6246719160104987E-2</v>
      </c>
      <c r="Y164" s="14">
        <v>5</v>
      </c>
      <c r="Z164" s="37">
        <f t="shared" si="40"/>
        <v>1.3123359580052493E-2</v>
      </c>
      <c r="AA164" s="14">
        <v>375</v>
      </c>
      <c r="AB164" s="37">
        <f t="shared" si="41"/>
        <v>0.98425196850393704</v>
      </c>
      <c r="AC164" s="14">
        <v>6</v>
      </c>
      <c r="AD164" s="37">
        <f t="shared" si="42"/>
        <v>1.5748031496062992E-2</v>
      </c>
      <c r="AE164" s="14">
        <v>381</v>
      </c>
      <c r="AF164" s="39">
        <f t="shared" si="43"/>
        <v>1</v>
      </c>
      <c r="AG164" s="15"/>
      <c r="AH164" s="16">
        <v>572</v>
      </c>
      <c r="AI164" s="38">
        <f t="shared" si="44"/>
        <v>0.66608391608391604</v>
      </c>
    </row>
    <row r="165" spans="1:35" ht="15.75" thickBot="1">
      <c r="A165" s="30" t="s">
        <v>2</v>
      </c>
      <c r="B165" s="12">
        <v>70</v>
      </c>
      <c r="C165" s="12" t="s">
        <v>4</v>
      </c>
      <c r="D165" s="13"/>
      <c r="E165" s="14">
        <v>104</v>
      </c>
      <c r="F165" s="37">
        <f t="shared" si="30"/>
        <v>0.29131652661064428</v>
      </c>
      <c r="G165" s="14">
        <v>107</v>
      </c>
      <c r="H165" s="37">
        <f t="shared" si="31"/>
        <v>0.29971988795518206</v>
      </c>
      <c r="I165" s="14">
        <v>10</v>
      </c>
      <c r="J165" s="37">
        <f t="shared" si="32"/>
        <v>2.8011204481792718E-2</v>
      </c>
      <c r="K165" s="14">
        <v>1</v>
      </c>
      <c r="L165" s="37">
        <f t="shared" si="33"/>
        <v>2.8011204481792717E-3</v>
      </c>
      <c r="M165" s="14">
        <v>7</v>
      </c>
      <c r="N165" s="37">
        <f t="shared" si="34"/>
        <v>1.9607843137254902E-2</v>
      </c>
      <c r="O165" s="14">
        <v>5</v>
      </c>
      <c r="P165" s="37">
        <f t="shared" si="35"/>
        <v>1.4005602240896359E-2</v>
      </c>
      <c r="Q165" s="14">
        <v>27</v>
      </c>
      <c r="R165" s="37">
        <f t="shared" si="36"/>
        <v>7.5630252100840331E-2</v>
      </c>
      <c r="S165" s="14">
        <v>59</v>
      </c>
      <c r="T165" s="37">
        <f t="shared" si="37"/>
        <v>0.16526610644257703</v>
      </c>
      <c r="U165" s="14">
        <v>10</v>
      </c>
      <c r="V165" s="37">
        <f t="shared" si="38"/>
        <v>2.8011204481792718E-2</v>
      </c>
      <c r="W165" s="14">
        <v>15</v>
      </c>
      <c r="X165" s="37">
        <f t="shared" si="39"/>
        <v>4.2016806722689079E-2</v>
      </c>
      <c r="Y165" s="14">
        <v>5</v>
      </c>
      <c r="Z165" s="37">
        <f t="shared" si="40"/>
        <v>1.4005602240896359E-2</v>
      </c>
      <c r="AA165" s="14">
        <v>350</v>
      </c>
      <c r="AB165" s="37">
        <f t="shared" si="41"/>
        <v>0.98039215686274506</v>
      </c>
      <c r="AC165" s="14">
        <v>7</v>
      </c>
      <c r="AD165" s="37">
        <f t="shared" si="42"/>
        <v>1.9607843137254902E-2</v>
      </c>
      <c r="AE165" s="14">
        <v>357</v>
      </c>
      <c r="AF165" s="39">
        <f t="shared" si="43"/>
        <v>1</v>
      </c>
      <c r="AG165" s="15"/>
      <c r="AH165" s="16">
        <v>571</v>
      </c>
      <c r="AI165" s="38">
        <f t="shared" si="44"/>
        <v>0.62521891418563924</v>
      </c>
    </row>
    <row r="166" spans="1:35" ht="15.75" thickBot="1">
      <c r="A166" s="30" t="s">
        <v>2</v>
      </c>
      <c r="B166" s="12">
        <v>71</v>
      </c>
      <c r="C166" s="12" t="s">
        <v>3</v>
      </c>
      <c r="D166" s="13"/>
      <c r="E166" s="14">
        <v>76</v>
      </c>
      <c r="F166" s="37">
        <f t="shared" si="30"/>
        <v>0.24126984126984127</v>
      </c>
      <c r="G166" s="14">
        <v>117</v>
      </c>
      <c r="H166" s="37">
        <f t="shared" si="31"/>
        <v>0.37142857142857144</v>
      </c>
      <c r="I166" s="14">
        <v>9</v>
      </c>
      <c r="J166" s="37">
        <f t="shared" si="32"/>
        <v>2.8571428571428571E-2</v>
      </c>
      <c r="K166" s="14">
        <v>11</v>
      </c>
      <c r="L166" s="37">
        <f t="shared" si="33"/>
        <v>3.4920634920634921E-2</v>
      </c>
      <c r="M166" s="14">
        <v>7</v>
      </c>
      <c r="N166" s="37">
        <f t="shared" si="34"/>
        <v>2.2222222222222223E-2</v>
      </c>
      <c r="O166" s="14">
        <v>4</v>
      </c>
      <c r="P166" s="37">
        <f t="shared" si="35"/>
        <v>1.2698412698412698E-2</v>
      </c>
      <c r="Q166" s="14">
        <v>13</v>
      </c>
      <c r="R166" s="37">
        <f t="shared" si="36"/>
        <v>4.1269841269841269E-2</v>
      </c>
      <c r="S166" s="14">
        <v>39</v>
      </c>
      <c r="T166" s="37">
        <f t="shared" si="37"/>
        <v>0.12380952380952381</v>
      </c>
      <c r="U166" s="14">
        <v>6</v>
      </c>
      <c r="V166" s="37">
        <f t="shared" si="38"/>
        <v>1.9047619047619049E-2</v>
      </c>
      <c r="W166" s="14">
        <v>12</v>
      </c>
      <c r="X166" s="37">
        <f t="shared" si="39"/>
        <v>3.8095238095238099E-2</v>
      </c>
      <c r="Y166" s="14">
        <v>5</v>
      </c>
      <c r="Z166" s="37">
        <f t="shared" si="40"/>
        <v>1.5873015873015872E-2</v>
      </c>
      <c r="AA166" s="14">
        <v>299</v>
      </c>
      <c r="AB166" s="37">
        <f t="shared" si="41"/>
        <v>0.94920634920634916</v>
      </c>
      <c r="AC166" s="14">
        <v>16</v>
      </c>
      <c r="AD166" s="37">
        <f t="shared" si="42"/>
        <v>5.0793650793650794E-2</v>
      </c>
      <c r="AE166" s="14">
        <v>315</v>
      </c>
      <c r="AF166" s="39">
        <f t="shared" si="43"/>
        <v>1</v>
      </c>
      <c r="AG166" s="15"/>
      <c r="AH166" s="16">
        <v>508</v>
      </c>
      <c r="AI166" s="38">
        <f t="shared" si="44"/>
        <v>0.62007874015748032</v>
      </c>
    </row>
    <row r="167" spans="1:35" ht="15.75" thickBot="1">
      <c r="A167" s="30" t="s">
        <v>2</v>
      </c>
      <c r="B167" s="12">
        <v>71</v>
      </c>
      <c r="C167" s="12" t="s">
        <v>4</v>
      </c>
      <c r="D167" s="13"/>
      <c r="E167" s="14">
        <v>75</v>
      </c>
      <c r="F167" s="37">
        <f t="shared" si="30"/>
        <v>0.234375</v>
      </c>
      <c r="G167" s="14">
        <v>106</v>
      </c>
      <c r="H167" s="37">
        <f t="shared" si="31"/>
        <v>0.33124999999999999</v>
      </c>
      <c r="I167" s="14">
        <v>10</v>
      </c>
      <c r="J167" s="37">
        <f t="shared" si="32"/>
        <v>3.125E-2</v>
      </c>
      <c r="K167" s="14">
        <v>4</v>
      </c>
      <c r="L167" s="37">
        <f t="shared" si="33"/>
        <v>1.2500000000000001E-2</v>
      </c>
      <c r="M167" s="14">
        <v>6</v>
      </c>
      <c r="N167" s="37">
        <f t="shared" si="34"/>
        <v>1.8749999999999999E-2</v>
      </c>
      <c r="O167" s="14">
        <v>12</v>
      </c>
      <c r="P167" s="37">
        <f t="shared" si="35"/>
        <v>3.7499999999999999E-2</v>
      </c>
      <c r="Q167" s="14">
        <v>15</v>
      </c>
      <c r="R167" s="37">
        <f t="shared" si="36"/>
        <v>4.6875E-2</v>
      </c>
      <c r="S167" s="14">
        <v>45</v>
      </c>
      <c r="T167" s="37">
        <f t="shared" si="37"/>
        <v>0.140625</v>
      </c>
      <c r="U167" s="14">
        <v>8</v>
      </c>
      <c r="V167" s="37">
        <f t="shared" si="38"/>
        <v>2.5000000000000001E-2</v>
      </c>
      <c r="W167" s="14">
        <v>19</v>
      </c>
      <c r="X167" s="37">
        <f t="shared" si="39"/>
        <v>5.9374999999999997E-2</v>
      </c>
      <c r="Y167" s="14">
        <v>8</v>
      </c>
      <c r="Z167" s="37">
        <f t="shared" si="40"/>
        <v>2.5000000000000001E-2</v>
      </c>
      <c r="AA167" s="14">
        <v>308</v>
      </c>
      <c r="AB167" s="37">
        <f t="shared" si="41"/>
        <v>0.96250000000000002</v>
      </c>
      <c r="AC167" s="14">
        <v>12</v>
      </c>
      <c r="AD167" s="37">
        <f t="shared" si="42"/>
        <v>3.7499999999999999E-2</v>
      </c>
      <c r="AE167" s="14">
        <v>320</v>
      </c>
      <c r="AF167" s="39">
        <f t="shared" si="43"/>
        <v>1</v>
      </c>
      <c r="AG167" s="15"/>
      <c r="AH167" s="16">
        <v>507</v>
      </c>
      <c r="AI167" s="38">
        <f t="shared" si="44"/>
        <v>0.63116370808678501</v>
      </c>
    </row>
    <row r="168" spans="1:35" ht="15.75" thickBot="1">
      <c r="A168" s="30" t="s">
        <v>2</v>
      </c>
      <c r="B168" s="12">
        <v>72</v>
      </c>
      <c r="C168" s="12" t="s">
        <v>3</v>
      </c>
      <c r="D168" s="13"/>
      <c r="E168" s="14">
        <v>72</v>
      </c>
      <c r="F168" s="37">
        <f t="shared" si="30"/>
        <v>0.18604651162790697</v>
      </c>
      <c r="G168" s="14">
        <v>199</v>
      </c>
      <c r="H168" s="37">
        <f t="shared" si="31"/>
        <v>0.51421188630490955</v>
      </c>
      <c r="I168" s="14">
        <v>14</v>
      </c>
      <c r="J168" s="37">
        <f t="shared" si="32"/>
        <v>3.6175710594315243E-2</v>
      </c>
      <c r="K168" s="14">
        <v>0</v>
      </c>
      <c r="L168" s="37">
        <f t="shared" si="33"/>
        <v>0</v>
      </c>
      <c r="M168" s="14">
        <v>7</v>
      </c>
      <c r="N168" s="37">
        <f t="shared" si="34"/>
        <v>1.8087855297157621E-2</v>
      </c>
      <c r="O168" s="14">
        <v>6</v>
      </c>
      <c r="P168" s="37">
        <f t="shared" si="35"/>
        <v>1.5503875968992248E-2</v>
      </c>
      <c r="Q168" s="14">
        <v>5</v>
      </c>
      <c r="R168" s="37">
        <f t="shared" si="36"/>
        <v>1.2919896640826873E-2</v>
      </c>
      <c r="S168" s="14">
        <v>40</v>
      </c>
      <c r="T168" s="37">
        <f t="shared" si="37"/>
        <v>0.10335917312661498</v>
      </c>
      <c r="U168" s="14">
        <v>7</v>
      </c>
      <c r="V168" s="37">
        <f t="shared" si="38"/>
        <v>1.8087855297157621E-2</v>
      </c>
      <c r="W168" s="14">
        <v>19</v>
      </c>
      <c r="X168" s="37">
        <f t="shared" si="39"/>
        <v>4.909560723514212E-2</v>
      </c>
      <c r="Y168" s="14">
        <v>7</v>
      </c>
      <c r="Z168" s="37">
        <f t="shared" si="40"/>
        <v>1.8087855297157621E-2</v>
      </c>
      <c r="AA168" s="14">
        <v>376</v>
      </c>
      <c r="AB168" s="37">
        <f t="shared" si="41"/>
        <v>0.9715762273901809</v>
      </c>
      <c r="AC168" s="14">
        <v>11</v>
      </c>
      <c r="AD168" s="37">
        <f t="shared" si="42"/>
        <v>2.8423772609819122E-2</v>
      </c>
      <c r="AE168" s="14">
        <v>387</v>
      </c>
      <c r="AF168" s="39">
        <f t="shared" si="43"/>
        <v>1</v>
      </c>
      <c r="AG168" s="15"/>
      <c r="AH168" s="16">
        <v>645</v>
      </c>
      <c r="AI168" s="38">
        <f t="shared" si="44"/>
        <v>0.6</v>
      </c>
    </row>
    <row r="169" spans="1:35" ht="15.75" thickBot="1">
      <c r="A169" s="30" t="s">
        <v>2</v>
      </c>
      <c r="B169" s="12">
        <v>72</v>
      </c>
      <c r="C169" s="12" t="s">
        <v>4</v>
      </c>
      <c r="D169" s="13"/>
      <c r="E169" s="14">
        <v>104</v>
      </c>
      <c r="F169" s="37">
        <f t="shared" si="30"/>
        <v>0.24528301886792453</v>
      </c>
      <c r="G169" s="14">
        <v>197</v>
      </c>
      <c r="H169" s="37">
        <f t="shared" si="31"/>
        <v>0.46462264150943394</v>
      </c>
      <c r="I169" s="14">
        <v>16</v>
      </c>
      <c r="J169" s="37">
        <f t="shared" si="32"/>
        <v>3.7735849056603772E-2</v>
      </c>
      <c r="K169" s="14">
        <v>3</v>
      </c>
      <c r="L169" s="37">
        <f t="shared" si="33"/>
        <v>7.0754716981132077E-3</v>
      </c>
      <c r="M169" s="14">
        <v>6</v>
      </c>
      <c r="N169" s="37">
        <f t="shared" si="34"/>
        <v>1.4150943396226415E-2</v>
      </c>
      <c r="O169" s="14">
        <v>9</v>
      </c>
      <c r="P169" s="37">
        <f t="shared" si="35"/>
        <v>2.1226415094339621E-2</v>
      </c>
      <c r="Q169" s="14">
        <v>7</v>
      </c>
      <c r="R169" s="37">
        <f t="shared" si="36"/>
        <v>1.6509433962264151E-2</v>
      </c>
      <c r="S169" s="14">
        <v>42</v>
      </c>
      <c r="T169" s="37">
        <f t="shared" si="37"/>
        <v>9.9056603773584911E-2</v>
      </c>
      <c r="U169" s="14">
        <v>13</v>
      </c>
      <c r="V169" s="37">
        <f t="shared" si="38"/>
        <v>3.0660377358490566E-2</v>
      </c>
      <c r="W169" s="14">
        <v>12</v>
      </c>
      <c r="X169" s="37">
        <f t="shared" si="39"/>
        <v>2.8301886792452831E-2</v>
      </c>
      <c r="Y169" s="14">
        <v>6</v>
      </c>
      <c r="Z169" s="37">
        <f t="shared" si="40"/>
        <v>1.4150943396226415E-2</v>
      </c>
      <c r="AA169" s="14">
        <v>415</v>
      </c>
      <c r="AB169" s="37">
        <f t="shared" si="41"/>
        <v>0.97877358490566035</v>
      </c>
      <c r="AC169" s="14">
        <v>9</v>
      </c>
      <c r="AD169" s="37">
        <f t="shared" si="42"/>
        <v>2.1226415094339621E-2</v>
      </c>
      <c r="AE169" s="14">
        <v>424</v>
      </c>
      <c r="AF169" s="39">
        <f t="shared" si="43"/>
        <v>1</v>
      </c>
      <c r="AG169" s="15"/>
      <c r="AH169" s="16">
        <v>644</v>
      </c>
      <c r="AI169" s="38">
        <f t="shared" si="44"/>
        <v>0.65838509316770188</v>
      </c>
    </row>
    <row r="170" spans="1:35" ht="15.75" thickBot="1">
      <c r="A170" s="30" t="s">
        <v>2</v>
      </c>
      <c r="B170" s="12">
        <v>73</v>
      </c>
      <c r="C170" s="12" t="s">
        <v>3</v>
      </c>
      <c r="D170" s="13"/>
      <c r="E170" s="14">
        <v>92</v>
      </c>
      <c r="F170" s="37">
        <f t="shared" si="30"/>
        <v>0.29870129870129869</v>
      </c>
      <c r="G170" s="14">
        <v>134</v>
      </c>
      <c r="H170" s="37">
        <f t="shared" si="31"/>
        <v>0.43506493506493504</v>
      </c>
      <c r="I170" s="14">
        <v>4</v>
      </c>
      <c r="J170" s="37">
        <f t="shared" si="32"/>
        <v>1.2987012987012988E-2</v>
      </c>
      <c r="K170" s="14">
        <v>15</v>
      </c>
      <c r="L170" s="37">
        <f t="shared" si="33"/>
        <v>4.8701298701298704E-2</v>
      </c>
      <c r="M170" s="14">
        <v>4</v>
      </c>
      <c r="N170" s="37">
        <f t="shared" si="34"/>
        <v>1.2987012987012988E-2</v>
      </c>
      <c r="O170" s="14">
        <v>4</v>
      </c>
      <c r="P170" s="37">
        <f t="shared" si="35"/>
        <v>1.2987012987012988E-2</v>
      </c>
      <c r="Q170" s="14">
        <v>6</v>
      </c>
      <c r="R170" s="37">
        <f t="shared" si="36"/>
        <v>1.948051948051948E-2</v>
      </c>
      <c r="S170" s="14">
        <v>19</v>
      </c>
      <c r="T170" s="37">
        <f t="shared" si="37"/>
        <v>6.1688311688311688E-2</v>
      </c>
      <c r="U170" s="14">
        <v>3</v>
      </c>
      <c r="V170" s="37">
        <f t="shared" si="38"/>
        <v>9.74025974025974E-3</v>
      </c>
      <c r="W170" s="14">
        <v>9</v>
      </c>
      <c r="X170" s="37">
        <f t="shared" si="39"/>
        <v>2.922077922077922E-2</v>
      </c>
      <c r="Y170" s="14">
        <v>6</v>
      </c>
      <c r="Z170" s="37">
        <f t="shared" si="40"/>
        <v>1.948051948051948E-2</v>
      </c>
      <c r="AA170" s="14">
        <v>296</v>
      </c>
      <c r="AB170" s="37">
        <f t="shared" si="41"/>
        <v>0.96103896103896103</v>
      </c>
      <c r="AC170" s="14">
        <v>12</v>
      </c>
      <c r="AD170" s="37">
        <f t="shared" si="42"/>
        <v>3.896103896103896E-2</v>
      </c>
      <c r="AE170" s="14">
        <v>308</v>
      </c>
      <c r="AF170" s="39">
        <f t="shared" si="43"/>
        <v>1</v>
      </c>
      <c r="AG170" s="15"/>
      <c r="AH170" s="16">
        <v>564</v>
      </c>
      <c r="AI170" s="38">
        <f t="shared" si="44"/>
        <v>0.54609929078014185</v>
      </c>
    </row>
    <row r="171" spans="1:35" ht="15.75" thickBot="1">
      <c r="A171" s="30" t="s">
        <v>2</v>
      </c>
      <c r="B171" s="12">
        <v>73</v>
      </c>
      <c r="C171" s="12" t="s">
        <v>4</v>
      </c>
      <c r="D171" s="13"/>
      <c r="E171" s="14">
        <v>92</v>
      </c>
      <c r="F171" s="37">
        <f t="shared" si="30"/>
        <v>0.29113924050632911</v>
      </c>
      <c r="G171" s="14">
        <v>134</v>
      </c>
      <c r="H171" s="37">
        <f t="shared" si="31"/>
        <v>0.42405063291139239</v>
      </c>
      <c r="I171" s="14">
        <v>5</v>
      </c>
      <c r="J171" s="37">
        <f t="shared" si="32"/>
        <v>1.5822784810126583E-2</v>
      </c>
      <c r="K171" s="14">
        <v>15</v>
      </c>
      <c r="L171" s="37">
        <f t="shared" si="33"/>
        <v>4.746835443037975E-2</v>
      </c>
      <c r="M171" s="14">
        <v>10</v>
      </c>
      <c r="N171" s="37">
        <f t="shared" si="34"/>
        <v>3.1645569620253167E-2</v>
      </c>
      <c r="O171" s="14">
        <v>1</v>
      </c>
      <c r="P171" s="37">
        <f t="shared" si="35"/>
        <v>3.1645569620253164E-3</v>
      </c>
      <c r="Q171" s="14">
        <v>6</v>
      </c>
      <c r="R171" s="37">
        <f t="shared" si="36"/>
        <v>1.8987341772151899E-2</v>
      </c>
      <c r="S171" s="14">
        <v>22</v>
      </c>
      <c r="T171" s="37">
        <f t="shared" si="37"/>
        <v>6.9620253164556958E-2</v>
      </c>
      <c r="U171" s="14">
        <v>2</v>
      </c>
      <c r="V171" s="37">
        <f t="shared" si="38"/>
        <v>6.3291139240506328E-3</v>
      </c>
      <c r="W171" s="14">
        <v>7</v>
      </c>
      <c r="X171" s="37">
        <f t="shared" si="39"/>
        <v>2.2151898734177215E-2</v>
      </c>
      <c r="Y171" s="14">
        <v>10</v>
      </c>
      <c r="Z171" s="37">
        <f t="shared" si="40"/>
        <v>3.1645569620253167E-2</v>
      </c>
      <c r="AA171" s="14">
        <v>304</v>
      </c>
      <c r="AB171" s="37">
        <f t="shared" si="41"/>
        <v>0.96202531645569622</v>
      </c>
      <c r="AC171" s="14">
        <v>12</v>
      </c>
      <c r="AD171" s="37">
        <f t="shared" si="42"/>
        <v>3.7974683544303799E-2</v>
      </c>
      <c r="AE171" s="14">
        <v>316</v>
      </c>
      <c r="AF171" s="39">
        <f t="shared" si="43"/>
        <v>1</v>
      </c>
      <c r="AG171" s="15"/>
      <c r="AH171" s="16">
        <v>564</v>
      </c>
      <c r="AI171" s="38">
        <f t="shared" si="44"/>
        <v>0.56028368794326244</v>
      </c>
    </row>
    <row r="172" spans="1:35" ht="15.75" thickBot="1">
      <c r="A172" s="30" t="s">
        <v>2</v>
      </c>
      <c r="B172" s="12">
        <v>73</v>
      </c>
      <c r="C172" s="12" t="s">
        <v>18</v>
      </c>
      <c r="D172" s="13"/>
      <c r="E172" s="14">
        <v>20</v>
      </c>
      <c r="F172" s="37">
        <f t="shared" si="30"/>
        <v>0.2</v>
      </c>
      <c r="G172" s="14">
        <v>44</v>
      </c>
      <c r="H172" s="37">
        <f t="shared" si="31"/>
        <v>0.44</v>
      </c>
      <c r="I172" s="14">
        <v>5</v>
      </c>
      <c r="J172" s="37">
        <f t="shared" si="32"/>
        <v>0.05</v>
      </c>
      <c r="K172" s="14">
        <v>4</v>
      </c>
      <c r="L172" s="37">
        <f t="shared" si="33"/>
        <v>0.04</v>
      </c>
      <c r="M172" s="14">
        <v>0</v>
      </c>
      <c r="N172" s="37">
        <f t="shared" si="34"/>
        <v>0</v>
      </c>
      <c r="O172" s="14">
        <v>0</v>
      </c>
      <c r="P172" s="37">
        <f t="shared" si="35"/>
        <v>0</v>
      </c>
      <c r="Q172" s="14">
        <v>5</v>
      </c>
      <c r="R172" s="37">
        <f t="shared" si="36"/>
        <v>0.05</v>
      </c>
      <c r="S172" s="14">
        <v>9</v>
      </c>
      <c r="T172" s="37">
        <f t="shared" si="37"/>
        <v>0.09</v>
      </c>
      <c r="U172" s="14">
        <v>1</v>
      </c>
      <c r="V172" s="37">
        <f t="shared" si="38"/>
        <v>0.01</v>
      </c>
      <c r="W172" s="14">
        <v>7</v>
      </c>
      <c r="X172" s="37">
        <f t="shared" si="39"/>
        <v>7.0000000000000007E-2</v>
      </c>
      <c r="Y172" s="14">
        <v>0</v>
      </c>
      <c r="Z172" s="37">
        <f t="shared" si="40"/>
        <v>0</v>
      </c>
      <c r="AA172" s="14">
        <v>95</v>
      </c>
      <c r="AB172" s="37">
        <f t="shared" si="41"/>
        <v>0.95</v>
      </c>
      <c r="AC172" s="14">
        <v>5</v>
      </c>
      <c r="AD172" s="37">
        <f t="shared" si="42"/>
        <v>0.05</v>
      </c>
      <c r="AE172" s="14">
        <v>100</v>
      </c>
      <c r="AF172" s="39">
        <f t="shared" si="43"/>
        <v>1</v>
      </c>
      <c r="AG172" s="15"/>
      <c r="AH172" s="46"/>
      <c r="AI172" s="47"/>
    </row>
    <row r="173" spans="1:35" ht="15.75" thickBot="1">
      <c r="A173" s="30" t="s">
        <v>2</v>
      </c>
      <c r="B173" s="12">
        <v>74</v>
      </c>
      <c r="C173" s="12" t="s">
        <v>3</v>
      </c>
      <c r="D173" s="13"/>
      <c r="E173" s="14">
        <v>126</v>
      </c>
      <c r="F173" s="37">
        <f t="shared" si="30"/>
        <v>0.30508474576271188</v>
      </c>
      <c r="G173" s="14">
        <v>159</v>
      </c>
      <c r="H173" s="37">
        <f t="shared" si="31"/>
        <v>0.38498789346246975</v>
      </c>
      <c r="I173" s="14">
        <v>8</v>
      </c>
      <c r="J173" s="37">
        <f t="shared" si="32"/>
        <v>1.9370460048426151E-2</v>
      </c>
      <c r="K173" s="14">
        <v>5</v>
      </c>
      <c r="L173" s="37">
        <f t="shared" si="33"/>
        <v>1.2106537530266344E-2</v>
      </c>
      <c r="M173" s="14">
        <v>7</v>
      </c>
      <c r="N173" s="37">
        <f t="shared" si="34"/>
        <v>1.6949152542372881E-2</v>
      </c>
      <c r="O173" s="14">
        <v>4</v>
      </c>
      <c r="P173" s="37">
        <f t="shared" si="35"/>
        <v>9.6852300242130755E-3</v>
      </c>
      <c r="Q173" s="14">
        <v>13</v>
      </c>
      <c r="R173" s="37">
        <f t="shared" si="36"/>
        <v>3.1476997578692496E-2</v>
      </c>
      <c r="S173" s="14">
        <v>43</v>
      </c>
      <c r="T173" s="37">
        <f t="shared" si="37"/>
        <v>0.10411622276029056</v>
      </c>
      <c r="U173" s="14">
        <v>8</v>
      </c>
      <c r="V173" s="37">
        <f t="shared" si="38"/>
        <v>1.9370460048426151E-2</v>
      </c>
      <c r="W173" s="14">
        <v>23</v>
      </c>
      <c r="X173" s="37">
        <f t="shared" si="39"/>
        <v>5.569007263922518E-2</v>
      </c>
      <c r="Y173" s="14">
        <v>4</v>
      </c>
      <c r="Z173" s="37">
        <f t="shared" si="40"/>
        <v>9.6852300242130755E-3</v>
      </c>
      <c r="AA173" s="14">
        <v>400</v>
      </c>
      <c r="AB173" s="37">
        <f t="shared" si="41"/>
        <v>0.96852300242130751</v>
      </c>
      <c r="AC173" s="14">
        <v>13</v>
      </c>
      <c r="AD173" s="37">
        <f t="shared" si="42"/>
        <v>3.1476997578692496E-2</v>
      </c>
      <c r="AE173" s="14">
        <v>413</v>
      </c>
      <c r="AF173" s="39">
        <f t="shared" si="43"/>
        <v>1</v>
      </c>
      <c r="AG173" s="15"/>
      <c r="AH173" s="16">
        <v>659</v>
      </c>
      <c r="AI173" s="38">
        <f t="shared" si="44"/>
        <v>0.62670713201820938</v>
      </c>
    </row>
    <row r="174" spans="1:35" ht="15.75" thickBot="1">
      <c r="A174" s="30" t="s">
        <v>2</v>
      </c>
      <c r="B174" s="12">
        <v>74</v>
      </c>
      <c r="C174" s="12" t="s">
        <v>4</v>
      </c>
      <c r="D174" s="13"/>
      <c r="E174" s="14">
        <v>134</v>
      </c>
      <c r="F174" s="37">
        <f t="shared" si="30"/>
        <v>0.33333333333333331</v>
      </c>
      <c r="G174" s="14">
        <v>134</v>
      </c>
      <c r="H174" s="37">
        <f t="shared" si="31"/>
        <v>0.33333333333333331</v>
      </c>
      <c r="I174" s="14">
        <v>14</v>
      </c>
      <c r="J174" s="37">
        <f t="shared" si="32"/>
        <v>3.482587064676617E-2</v>
      </c>
      <c r="K174" s="14">
        <v>6</v>
      </c>
      <c r="L174" s="37">
        <f t="shared" si="33"/>
        <v>1.4925373134328358E-2</v>
      </c>
      <c r="M174" s="14">
        <v>7</v>
      </c>
      <c r="N174" s="37">
        <f t="shared" si="34"/>
        <v>1.7412935323383085E-2</v>
      </c>
      <c r="O174" s="14">
        <v>3</v>
      </c>
      <c r="P174" s="37">
        <f t="shared" si="35"/>
        <v>7.462686567164179E-3</v>
      </c>
      <c r="Q174" s="14">
        <v>11</v>
      </c>
      <c r="R174" s="37">
        <f t="shared" si="36"/>
        <v>2.736318407960199E-2</v>
      </c>
      <c r="S174" s="14">
        <v>37</v>
      </c>
      <c r="T174" s="37">
        <f t="shared" si="37"/>
        <v>9.2039800995024873E-2</v>
      </c>
      <c r="U174" s="14">
        <v>8</v>
      </c>
      <c r="V174" s="37">
        <f t="shared" si="38"/>
        <v>1.9900497512437811E-2</v>
      </c>
      <c r="W174" s="14">
        <v>23</v>
      </c>
      <c r="X174" s="37">
        <f t="shared" si="39"/>
        <v>5.721393034825871E-2</v>
      </c>
      <c r="Y174" s="14">
        <v>1</v>
      </c>
      <c r="Z174" s="37">
        <f t="shared" si="40"/>
        <v>2.4875621890547263E-3</v>
      </c>
      <c r="AA174" s="14">
        <v>378</v>
      </c>
      <c r="AB174" s="37">
        <f t="shared" si="41"/>
        <v>0.94029850746268662</v>
      </c>
      <c r="AC174" s="14">
        <v>24</v>
      </c>
      <c r="AD174" s="37">
        <f t="shared" si="42"/>
        <v>5.9701492537313432E-2</v>
      </c>
      <c r="AE174" s="14">
        <v>402</v>
      </c>
      <c r="AF174" s="39">
        <f t="shared" si="43"/>
        <v>1</v>
      </c>
      <c r="AG174" s="15"/>
      <c r="AH174" s="16">
        <v>658</v>
      </c>
      <c r="AI174" s="38">
        <f t="shared" si="44"/>
        <v>0.61094224924012153</v>
      </c>
    </row>
    <row r="175" spans="1:35" ht="15.75" thickBot="1">
      <c r="A175" s="30" t="s">
        <v>2</v>
      </c>
      <c r="B175" s="12">
        <v>75</v>
      </c>
      <c r="C175" s="12" t="s">
        <v>3</v>
      </c>
      <c r="D175" s="13"/>
      <c r="E175" s="14">
        <v>127</v>
      </c>
      <c r="F175" s="37">
        <f t="shared" si="30"/>
        <v>0.34417344173441733</v>
      </c>
      <c r="G175" s="14">
        <v>120</v>
      </c>
      <c r="H175" s="37">
        <f t="shared" si="31"/>
        <v>0.32520325203252032</v>
      </c>
      <c r="I175" s="14">
        <v>14</v>
      </c>
      <c r="J175" s="37">
        <f t="shared" si="32"/>
        <v>3.7940379403794036E-2</v>
      </c>
      <c r="K175" s="14">
        <v>7</v>
      </c>
      <c r="L175" s="37">
        <f t="shared" si="33"/>
        <v>1.8970189701897018E-2</v>
      </c>
      <c r="M175" s="14">
        <v>3</v>
      </c>
      <c r="N175" s="37">
        <f t="shared" si="34"/>
        <v>8.130081300813009E-3</v>
      </c>
      <c r="O175" s="14">
        <v>6</v>
      </c>
      <c r="P175" s="37">
        <f t="shared" si="35"/>
        <v>1.6260162601626018E-2</v>
      </c>
      <c r="Q175" s="14">
        <v>17</v>
      </c>
      <c r="R175" s="37">
        <f t="shared" si="36"/>
        <v>4.6070460704607047E-2</v>
      </c>
      <c r="S175" s="14">
        <v>38</v>
      </c>
      <c r="T175" s="37">
        <f t="shared" si="37"/>
        <v>0.10298102981029811</v>
      </c>
      <c r="U175" s="14">
        <v>5</v>
      </c>
      <c r="V175" s="37">
        <f t="shared" si="38"/>
        <v>1.3550135501355014E-2</v>
      </c>
      <c r="W175" s="14">
        <v>13</v>
      </c>
      <c r="X175" s="37">
        <f t="shared" si="39"/>
        <v>3.5230352303523033E-2</v>
      </c>
      <c r="Y175" s="14">
        <v>7</v>
      </c>
      <c r="Z175" s="37">
        <f t="shared" si="40"/>
        <v>1.8970189701897018E-2</v>
      </c>
      <c r="AA175" s="14">
        <v>357</v>
      </c>
      <c r="AB175" s="37">
        <f t="shared" si="41"/>
        <v>0.96747967479674801</v>
      </c>
      <c r="AC175" s="14">
        <v>12</v>
      </c>
      <c r="AD175" s="37">
        <f t="shared" si="42"/>
        <v>3.2520325203252036E-2</v>
      </c>
      <c r="AE175" s="14">
        <v>369</v>
      </c>
      <c r="AF175" s="39">
        <f t="shared" si="43"/>
        <v>1</v>
      </c>
      <c r="AG175" s="15"/>
      <c r="AH175" s="16">
        <v>621</v>
      </c>
      <c r="AI175" s="38">
        <f t="shared" si="44"/>
        <v>0.59420289855072461</v>
      </c>
    </row>
    <row r="176" spans="1:35" ht="15.75" thickBot="1">
      <c r="A176" s="30" t="s">
        <v>2</v>
      </c>
      <c r="B176" s="12">
        <v>75</v>
      </c>
      <c r="C176" s="12" t="s">
        <v>4</v>
      </c>
      <c r="D176" s="13"/>
      <c r="E176" s="14">
        <v>109</v>
      </c>
      <c r="F176" s="37">
        <f t="shared" si="30"/>
        <v>0.28608923884514437</v>
      </c>
      <c r="G176" s="14">
        <v>116</v>
      </c>
      <c r="H176" s="37">
        <f t="shared" si="31"/>
        <v>0.30446194225721784</v>
      </c>
      <c r="I176" s="14">
        <v>15</v>
      </c>
      <c r="J176" s="37">
        <f t="shared" si="32"/>
        <v>3.937007874015748E-2</v>
      </c>
      <c r="K176" s="14">
        <v>7</v>
      </c>
      <c r="L176" s="37">
        <f t="shared" si="33"/>
        <v>1.8372703412073491E-2</v>
      </c>
      <c r="M176" s="14">
        <v>12</v>
      </c>
      <c r="N176" s="37">
        <f t="shared" si="34"/>
        <v>3.1496062992125984E-2</v>
      </c>
      <c r="O176" s="14">
        <v>8</v>
      </c>
      <c r="P176" s="37">
        <f t="shared" si="35"/>
        <v>2.0997375328083989E-2</v>
      </c>
      <c r="Q176" s="14">
        <v>19</v>
      </c>
      <c r="R176" s="37">
        <f t="shared" si="36"/>
        <v>4.9868766404199474E-2</v>
      </c>
      <c r="S176" s="14">
        <v>69</v>
      </c>
      <c r="T176" s="37">
        <f t="shared" si="37"/>
        <v>0.18110236220472442</v>
      </c>
      <c r="U176" s="14">
        <v>4</v>
      </c>
      <c r="V176" s="37">
        <f t="shared" si="38"/>
        <v>1.0498687664041995E-2</v>
      </c>
      <c r="W176" s="14">
        <v>13</v>
      </c>
      <c r="X176" s="37">
        <f t="shared" si="39"/>
        <v>3.4120734908136482E-2</v>
      </c>
      <c r="Y176" s="14">
        <v>0</v>
      </c>
      <c r="Z176" s="37">
        <f t="shared" si="40"/>
        <v>0</v>
      </c>
      <c r="AA176" s="14">
        <v>372</v>
      </c>
      <c r="AB176" s="37">
        <f t="shared" si="41"/>
        <v>0.97637795275590555</v>
      </c>
      <c r="AC176" s="14">
        <v>9</v>
      </c>
      <c r="AD176" s="37">
        <f t="shared" si="42"/>
        <v>2.3622047244094488E-2</v>
      </c>
      <c r="AE176" s="14">
        <v>381</v>
      </c>
      <c r="AF176" s="39">
        <f t="shared" si="43"/>
        <v>1</v>
      </c>
      <c r="AG176" s="15"/>
      <c r="AH176" s="16">
        <v>621</v>
      </c>
      <c r="AI176" s="38">
        <f t="shared" si="44"/>
        <v>0.61352657004830913</v>
      </c>
    </row>
    <row r="177" spans="1:35" ht="15.75" thickBot="1">
      <c r="A177" s="30" t="s">
        <v>2</v>
      </c>
      <c r="B177" s="12">
        <v>75</v>
      </c>
      <c r="C177" s="12" t="s">
        <v>5</v>
      </c>
      <c r="D177" s="13"/>
      <c r="E177" s="14">
        <v>109</v>
      </c>
      <c r="F177" s="37">
        <f t="shared" si="30"/>
        <v>0.29144385026737968</v>
      </c>
      <c r="G177" s="14">
        <v>121</v>
      </c>
      <c r="H177" s="37">
        <f t="shared" si="31"/>
        <v>0.3235294117647059</v>
      </c>
      <c r="I177" s="14">
        <v>10</v>
      </c>
      <c r="J177" s="37">
        <f t="shared" si="32"/>
        <v>2.6737967914438502E-2</v>
      </c>
      <c r="K177" s="14">
        <v>5</v>
      </c>
      <c r="L177" s="37">
        <f t="shared" si="33"/>
        <v>1.3368983957219251E-2</v>
      </c>
      <c r="M177" s="14">
        <v>13</v>
      </c>
      <c r="N177" s="37">
        <f t="shared" si="34"/>
        <v>3.4759358288770054E-2</v>
      </c>
      <c r="O177" s="14">
        <v>9</v>
      </c>
      <c r="P177" s="37">
        <f t="shared" si="35"/>
        <v>2.4064171122994651E-2</v>
      </c>
      <c r="Q177" s="14">
        <v>10</v>
      </c>
      <c r="R177" s="37">
        <f t="shared" si="36"/>
        <v>2.6737967914438502E-2</v>
      </c>
      <c r="S177" s="14">
        <v>44</v>
      </c>
      <c r="T177" s="37">
        <f t="shared" si="37"/>
        <v>0.11764705882352941</v>
      </c>
      <c r="U177" s="14">
        <v>6</v>
      </c>
      <c r="V177" s="37">
        <f t="shared" si="38"/>
        <v>1.6042780748663103E-2</v>
      </c>
      <c r="W177" s="14">
        <v>28</v>
      </c>
      <c r="X177" s="37">
        <f t="shared" si="39"/>
        <v>7.4866310160427801E-2</v>
      </c>
      <c r="Y177" s="14">
        <v>4</v>
      </c>
      <c r="Z177" s="37">
        <f t="shared" si="40"/>
        <v>1.06951871657754E-2</v>
      </c>
      <c r="AA177" s="14">
        <v>359</v>
      </c>
      <c r="AB177" s="37">
        <f t="shared" si="41"/>
        <v>0.9598930481283422</v>
      </c>
      <c r="AC177" s="14">
        <v>15</v>
      </c>
      <c r="AD177" s="37">
        <f t="shared" si="42"/>
        <v>4.0106951871657755E-2</v>
      </c>
      <c r="AE177" s="14">
        <v>374</v>
      </c>
      <c r="AF177" s="39">
        <f t="shared" si="43"/>
        <v>1</v>
      </c>
      <c r="AG177" s="15"/>
      <c r="AH177" s="16">
        <v>621</v>
      </c>
      <c r="AI177" s="38">
        <f t="shared" si="44"/>
        <v>0.60225442834138487</v>
      </c>
    </row>
    <row r="178" spans="1:35" ht="15.75" thickBot="1">
      <c r="A178" s="30" t="s">
        <v>2</v>
      </c>
      <c r="B178" s="12">
        <v>76</v>
      </c>
      <c r="C178" s="12" t="s">
        <v>3</v>
      </c>
      <c r="D178" s="13"/>
      <c r="E178" s="14">
        <v>100</v>
      </c>
      <c r="F178" s="37">
        <f t="shared" si="30"/>
        <v>0.29411764705882354</v>
      </c>
      <c r="G178" s="14">
        <v>119</v>
      </c>
      <c r="H178" s="37">
        <f t="shared" si="31"/>
        <v>0.35</v>
      </c>
      <c r="I178" s="14">
        <v>14</v>
      </c>
      <c r="J178" s="37">
        <f t="shared" si="32"/>
        <v>4.1176470588235294E-2</v>
      </c>
      <c r="K178" s="14">
        <v>12</v>
      </c>
      <c r="L178" s="37">
        <f t="shared" si="33"/>
        <v>3.5294117647058823E-2</v>
      </c>
      <c r="M178" s="14">
        <v>7</v>
      </c>
      <c r="N178" s="37">
        <f t="shared" si="34"/>
        <v>2.0588235294117647E-2</v>
      </c>
      <c r="O178" s="14">
        <v>9</v>
      </c>
      <c r="P178" s="37">
        <f t="shared" si="35"/>
        <v>2.6470588235294117E-2</v>
      </c>
      <c r="Q178" s="14">
        <v>5</v>
      </c>
      <c r="R178" s="37">
        <f t="shared" si="36"/>
        <v>1.4705882352941176E-2</v>
      </c>
      <c r="S178" s="14">
        <v>36</v>
      </c>
      <c r="T178" s="37">
        <f t="shared" si="37"/>
        <v>0.10588235294117647</v>
      </c>
      <c r="U178" s="14">
        <v>5</v>
      </c>
      <c r="V178" s="37">
        <f t="shared" si="38"/>
        <v>1.4705882352941176E-2</v>
      </c>
      <c r="W178" s="14">
        <v>14</v>
      </c>
      <c r="X178" s="37">
        <f t="shared" si="39"/>
        <v>4.1176470588235294E-2</v>
      </c>
      <c r="Y178" s="14">
        <v>8</v>
      </c>
      <c r="Z178" s="37">
        <f t="shared" si="40"/>
        <v>2.3529411764705882E-2</v>
      </c>
      <c r="AA178" s="14">
        <v>329</v>
      </c>
      <c r="AB178" s="37">
        <f t="shared" si="41"/>
        <v>0.96764705882352942</v>
      </c>
      <c r="AC178" s="14">
        <v>11</v>
      </c>
      <c r="AD178" s="37">
        <f t="shared" si="42"/>
        <v>3.2352941176470591E-2</v>
      </c>
      <c r="AE178" s="14">
        <v>340</v>
      </c>
      <c r="AF178" s="39">
        <f t="shared" si="43"/>
        <v>1</v>
      </c>
      <c r="AG178" s="15"/>
      <c r="AH178" s="16">
        <v>496</v>
      </c>
      <c r="AI178" s="38">
        <f t="shared" si="44"/>
        <v>0.68548387096774188</v>
      </c>
    </row>
    <row r="179" spans="1:35" ht="15.75" thickBot="1">
      <c r="A179" s="30" t="s">
        <v>2</v>
      </c>
      <c r="B179" s="12">
        <v>76</v>
      </c>
      <c r="C179" s="12" t="s">
        <v>4</v>
      </c>
      <c r="D179" s="13"/>
      <c r="E179" s="14">
        <v>80</v>
      </c>
      <c r="F179" s="37">
        <f t="shared" si="30"/>
        <v>0.26845637583892618</v>
      </c>
      <c r="G179" s="14">
        <v>132</v>
      </c>
      <c r="H179" s="37">
        <f t="shared" si="31"/>
        <v>0.44295302013422821</v>
      </c>
      <c r="I179" s="14">
        <v>10</v>
      </c>
      <c r="J179" s="37">
        <f t="shared" si="32"/>
        <v>3.3557046979865772E-2</v>
      </c>
      <c r="K179" s="14">
        <v>7</v>
      </c>
      <c r="L179" s="37">
        <f t="shared" si="33"/>
        <v>2.3489932885906041E-2</v>
      </c>
      <c r="M179" s="14">
        <v>8</v>
      </c>
      <c r="N179" s="37">
        <f t="shared" si="34"/>
        <v>2.6845637583892617E-2</v>
      </c>
      <c r="O179" s="14">
        <v>4</v>
      </c>
      <c r="P179" s="37">
        <f t="shared" si="35"/>
        <v>1.3422818791946308E-2</v>
      </c>
      <c r="Q179" s="14">
        <v>7</v>
      </c>
      <c r="R179" s="37">
        <f t="shared" si="36"/>
        <v>2.3489932885906041E-2</v>
      </c>
      <c r="S179" s="14">
        <v>29</v>
      </c>
      <c r="T179" s="37">
        <f t="shared" si="37"/>
        <v>9.7315436241610737E-2</v>
      </c>
      <c r="U179" s="14">
        <v>4</v>
      </c>
      <c r="V179" s="37">
        <f t="shared" si="38"/>
        <v>1.3422818791946308E-2</v>
      </c>
      <c r="W179" s="14">
        <v>3</v>
      </c>
      <c r="X179" s="37">
        <f t="shared" si="39"/>
        <v>1.0067114093959731E-2</v>
      </c>
      <c r="Y179" s="14">
        <v>0</v>
      </c>
      <c r="Z179" s="37">
        <f t="shared" si="40"/>
        <v>0</v>
      </c>
      <c r="AA179" s="14">
        <v>284</v>
      </c>
      <c r="AB179" s="37">
        <f t="shared" si="41"/>
        <v>0.95302013422818788</v>
      </c>
      <c r="AC179" s="14">
        <v>14</v>
      </c>
      <c r="AD179" s="37">
        <f t="shared" si="42"/>
        <v>4.6979865771812082E-2</v>
      </c>
      <c r="AE179" s="14">
        <v>298</v>
      </c>
      <c r="AF179" s="39">
        <f t="shared" si="43"/>
        <v>1</v>
      </c>
      <c r="AG179" s="15"/>
      <c r="AH179" s="16">
        <v>496</v>
      </c>
      <c r="AI179" s="38">
        <f t="shared" si="44"/>
        <v>0.60080645161290325</v>
      </c>
    </row>
    <row r="180" spans="1:35" ht="15.75" thickBot="1">
      <c r="A180" s="30" t="s">
        <v>2</v>
      </c>
      <c r="B180" s="12">
        <v>77</v>
      </c>
      <c r="C180" s="12" t="s">
        <v>3</v>
      </c>
      <c r="D180" s="13"/>
      <c r="E180" s="14">
        <v>89</v>
      </c>
      <c r="F180" s="37">
        <f t="shared" si="30"/>
        <v>0.28896103896103897</v>
      </c>
      <c r="G180" s="14">
        <v>100</v>
      </c>
      <c r="H180" s="37">
        <f t="shared" si="31"/>
        <v>0.32467532467532467</v>
      </c>
      <c r="I180" s="14">
        <v>10</v>
      </c>
      <c r="J180" s="37">
        <f t="shared" si="32"/>
        <v>3.2467532467532464E-2</v>
      </c>
      <c r="K180" s="14">
        <v>5</v>
      </c>
      <c r="L180" s="37">
        <f t="shared" si="33"/>
        <v>1.6233766233766232E-2</v>
      </c>
      <c r="M180" s="14">
        <v>2</v>
      </c>
      <c r="N180" s="37">
        <f t="shared" si="34"/>
        <v>6.4935064935064939E-3</v>
      </c>
      <c r="O180" s="14">
        <v>4</v>
      </c>
      <c r="P180" s="37">
        <f t="shared" si="35"/>
        <v>1.2987012987012988E-2</v>
      </c>
      <c r="Q180" s="14">
        <v>17</v>
      </c>
      <c r="R180" s="37">
        <f t="shared" si="36"/>
        <v>5.5194805194805192E-2</v>
      </c>
      <c r="S180" s="14">
        <v>38</v>
      </c>
      <c r="T180" s="37">
        <f t="shared" si="37"/>
        <v>0.12337662337662338</v>
      </c>
      <c r="U180" s="14">
        <v>14</v>
      </c>
      <c r="V180" s="37">
        <f t="shared" si="38"/>
        <v>4.5454545454545456E-2</v>
      </c>
      <c r="W180" s="14">
        <v>16</v>
      </c>
      <c r="X180" s="37">
        <f t="shared" si="39"/>
        <v>5.1948051948051951E-2</v>
      </c>
      <c r="Y180" s="14">
        <v>5</v>
      </c>
      <c r="Z180" s="37">
        <f t="shared" si="40"/>
        <v>1.6233766233766232E-2</v>
      </c>
      <c r="AA180" s="14">
        <v>300</v>
      </c>
      <c r="AB180" s="37">
        <f t="shared" si="41"/>
        <v>0.97402597402597402</v>
      </c>
      <c r="AC180" s="14">
        <v>8</v>
      </c>
      <c r="AD180" s="37">
        <f t="shared" si="42"/>
        <v>2.5974025974025976E-2</v>
      </c>
      <c r="AE180" s="14">
        <v>308</v>
      </c>
      <c r="AF180" s="39">
        <f t="shared" si="43"/>
        <v>1</v>
      </c>
      <c r="AG180" s="15"/>
      <c r="AH180" s="16">
        <v>462</v>
      </c>
      <c r="AI180" s="38">
        <f t="shared" si="44"/>
        <v>0.66666666666666663</v>
      </c>
    </row>
    <row r="181" spans="1:35" ht="15.75" thickBot="1">
      <c r="A181" s="30" t="s">
        <v>2</v>
      </c>
      <c r="B181" s="12">
        <v>77</v>
      </c>
      <c r="C181" s="12" t="s">
        <v>4</v>
      </c>
      <c r="D181" s="13"/>
      <c r="E181" s="14">
        <v>72</v>
      </c>
      <c r="F181" s="37">
        <f t="shared" si="30"/>
        <v>0.22429906542056074</v>
      </c>
      <c r="G181" s="14">
        <v>125</v>
      </c>
      <c r="H181" s="37">
        <f t="shared" si="31"/>
        <v>0.38940809968847351</v>
      </c>
      <c r="I181" s="14">
        <v>11</v>
      </c>
      <c r="J181" s="37">
        <f t="shared" si="32"/>
        <v>3.4267912772585667E-2</v>
      </c>
      <c r="K181" s="14">
        <v>7</v>
      </c>
      <c r="L181" s="37">
        <f t="shared" si="33"/>
        <v>2.1806853582554516E-2</v>
      </c>
      <c r="M181" s="14">
        <v>11</v>
      </c>
      <c r="N181" s="37">
        <f t="shared" si="34"/>
        <v>3.4267912772585667E-2</v>
      </c>
      <c r="O181" s="14">
        <v>3</v>
      </c>
      <c r="P181" s="37">
        <f t="shared" si="35"/>
        <v>9.3457943925233638E-3</v>
      </c>
      <c r="Q181" s="14">
        <v>10</v>
      </c>
      <c r="R181" s="37">
        <f t="shared" si="36"/>
        <v>3.1152647975077882E-2</v>
      </c>
      <c r="S181" s="14">
        <v>43</v>
      </c>
      <c r="T181" s="37">
        <f t="shared" si="37"/>
        <v>0.13395638629283488</v>
      </c>
      <c r="U181" s="14">
        <v>11</v>
      </c>
      <c r="V181" s="37">
        <f t="shared" si="38"/>
        <v>3.4267912772585667E-2</v>
      </c>
      <c r="W181" s="14">
        <v>14</v>
      </c>
      <c r="X181" s="37">
        <f t="shared" si="39"/>
        <v>4.3613707165109032E-2</v>
      </c>
      <c r="Y181" s="14">
        <v>2</v>
      </c>
      <c r="Z181" s="37">
        <f t="shared" si="40"/>
        <v>6.2305295950155761E-3</v>
      </c>
      <c r="AA181" s="14">
        <v>309</v>
      </c>
      <c r="AB181" s="37">
        <f t="shared" si="41"/>
        <v>0.96261682242990654</v>
      </c>
      <c r="AC181" s="14">
        <v>12</v>
      </c>
      <c r="AD181" s="37">
        <f t="shared" si="42"/>
        <v>3.7383177570093455E-2</v>
      </c>
      <c r="AE181" s="14">
        <v>321</v>
      </c>
      <c r="AF181" s="39">
        <f t="shared" si="43"/>
        <v>1</v>
      </c>
      <c r="AG181" s="15"/>
      <c r="AH181" s="16">
        <v>462</v>
      </c>
      <c r="AI181" s="38">
        <f t="shared" si="44"/>
        <v>0.69480519480519476</v>
      </c>
    </row>
    <row r="182" spans="1:35" ht="15.75" thickBot="1">
      <c r="A182" s="30" t="s">
        <v>2</v>
      </c>
      <c r="B182" s="12">
        <v>78</v>
      </c>
      <c r="C182" s="12" t="s">
        <v>3</v>
      </c>
      <c r="D182" s="13"/>
      <c r="E182" s="14">
        <v>66</v>
      </c>
      <c r="F182" s="37">
        <f t="shared" si="30"/>
        <v>0.27160493827160492</v>
      </c>
      <c r="G182" s="14">
        <v>80</v>
      </c>
      <c r="H182" s="37">
        <f t="shared" si="31"/>
        <v>0.32921810699588477</v>
      </c>
      <c r="I182" s="14">
        <v>9</v>
      </c>
      <c r="J182" s="37">
        <f t="shared" si="32"/>
        <v>3.7037037037037035E-2</v>
      </c>
      <c r="K182" s="14">
        <v>5</v>
      </c>
      <c r="L182" s="37">
        <f t="shared" si="33"/>
        <v>2.0576131687242798E-2</v>
      </c>
      <c r="M182" s="14">
        <v>8</v>
      </c>
      <c r="N182" s="37">
        <f t="shared" si="34"/>
        <v>3.292181069958848E-2</v>
      </c>
      <c r="O182" s="14">
        <v>4</v>
      </c>
      <c r="P182" s="37">
        <f t="shared" si="35"/>
        <v>1.646090534979424E-2</v>
      </c>
      <c r="Q182" s="14">
        <v>7</v>
      </c>
      <c r="R182" s="37">
        <f t="shared" si="36"/>
        <v>2.8806584362139918E-2</v>
      </c>
      <c r="S182" s="14">
        <v>34</v>
      </c>
      <c r="T182" s="37">
        <f t="shared" si="37"/>
        <v>0.13991769547325103</v>
      </c>
      <c r="U182" s="14">
        <v>4</v>
      </c>
      <c r="V182" s="37">
        <f t="shared" si="38"/>
        <v>1.646090534979424E-2</v>
      </c>
      <c r="W182" s="14">
        <v>10</v>
      </c>
      <c r="X182" s="37">
        <f t="shared" si="39"/>
        <v>4.1152263374485597E-2</v>
      </c>
      <c r="Y182" s="14">
        <v>4</v>
      </c>
      <c r="Z182" s="37">
        <f t="shared" si="40"/>
        <v>1.646090534979424E-2</v>
      </c>
      <c r="AA182" s="14">
        <v>231</v>
      </c>
      <c r="AB182" s="37">
        <f t="shared" si="41"/>
        <v>0.95061728395061729</v>
      </c>
      <c r="AC182" s="14">
        <v>12</v>
      </c>
      <c r="AD182" s="37">
        <f t="shared" si="42"/>
        <v>4.9382716049382713E-2</v>
      </c>
      <c r="AE182" s="14">
        <v>243</v>
      </c>
      <c r="AF182" s="39">
        <f t="shared" si="43"/>
        <v>1</v>
      </c>
      <c r="AG182" s="15"/>
      <c r="AH182" s="16">
        <v>454</v>
      </c>
      <c r="AI182" s="38">
        <f t="shared" si="44"/>
        <v>0.53524229074889873</v>
      </c>
    </row>
    <row r="183" spans="1:35" ht="15.75" thickBot="1">
      <c r="A183" s="30" t="s">
        <v>2</v>
      </c>
      <c r="B183" s="12">
        <v>78</v>
      </c>
      <c r="C183" s="12" t="s">
        <v>4</v>
      </c>
      <c r="D183" s="13"/>
      <c r="E183" s="14">
        <v>73</v>
      </c>
      <c r="F183" s="37">
        <f t="shared" si="30"/>
        <v>0.28968253968253971</v>
      </c>
      <c r="G183" s="14">
        <v>71</v>
      </c>
      <c r="H183" s="37">
        <f t="shared" si="31"/>
        <v>0.28174603174603174</v>
      </c>
      <c r="I183" s="14">
        <v>10</v>
      </c>
      <c r="J183" s="37">
        <f t="shared" si="32"/>
        <v>3.968253968253968E-2</v>
      </c>
      <c r="K183" s="14">
        <v>2</v>
      </c>
      <c r="L183" s="37">
        <f t="shared" si="33"/>
        <v>7.9365079365079361E-3</v>
      </c>
      <c r="M183" s="14">
        <v>7</v>
      </c>
      <c r="N183" s="37">
        <f t="shared" si="34"/>
        <v>2.7777777777777776E-2</v>
      </c>
      <c r="O183" s="14">
        <v>3</v>
      </c>
      <c r="P183" s="37">
        <f t="shared" si="35"/>
        <v>1.1904761904761904E-2</v>
      </c>
      <c r="Q183" s="14">
        <v>23</v>
      </c>
      <c r="R183" s="37">
        <f t="shared" si="36"/>
        <v>9.1269841269841265E-2</v>
      </c>
      <c r="S183" s="14">
        <v>28</v>
      </c>
      <c r="T183" s="37">
        <f t="shared" si="37"/>
        <v>0.1111111111111111</v>
      </c>
      <c r="U183" s="14">
        <v>9</v>
      </c>
      <c r="V183" s="37">
        <f t="shared" si="38"/>
        <v>3.5714285714285712E-2</v>
      </c>
      <c r="W183" s="14">
        <v>16</v>
      </c>
      <c r="X183" s="37">
        <f t="shared" si="39"/>
        <v>6.3492063492063489E-2</v>
      </c>
      <c r="Y183" s="14">
        <v>3</v>
      </c>
      <c r="Z183" s="37">
        <f t="shared" si="40"/>
        <v>1.1904761904761904E-2</v>
      </c>
      <c r="AA183" s="14">
        <v>245</v>
      </c>
      <c r="AB183" s="37">
        <f t="shared" si="41"/>
        <v>0.97222222222222221</v>
      </c>
      <c r="AC183" s="14">
        <v>7</v>
      </c>
      <c r="AD183" s="37">
        <f t="shared" si="42"/>
        <v>2.7777777777777776E-2</v>
      </c>
      <c r="AE183" s="14">
        <v>252</v>
      </c>
      <c r="AF183" s="39">
        <f t="shared" si="43"/>
        <v>1</v>
      </c>
      <c r="AG183" s="15"/>
      <c r="AH183" s="16">
        <v>453</v>
      </c>
      <c r="AI183" s="38">
        <f t="shared" si="44"/>
        <v>0.55629139072847678</v>
      </c>
    </row>
    <row r="184" spans="1:35" ht="15.75" thickBot="1">
      <c r="A184" s="30" t="s">
        <v>2</v>
      </c>
      <c r="B184" s="12">
        <v>79</v>
      </c>
      <c r="C184" s="12" t="s">
        <v>3</v>
      </c>
      <c r="D184" s="13"/>
      <c r="E184" s="14">
        <v>107</v>
      </c>
      <c r="F184" s="37">
        <f t="shared" si="30"/>
        <v>0.34405144694533762</v>
      </c>
      <c r="G184" s="14">
        <v>101</v>
      </c>
      <c r="H184" s="37">
        <f t="shared" si="31"/>
        <v>0.32475884244372988</v>
      </c>
      <c r="I184" s="14">
        <v>16</v>
      </c>
      <c r="J184" s="37">
        <f t="shared" si="32"/>
        <v>5.1446945337620578E-2</v>
      </c>
      <c r="K184" s="14">
        <v>7</v>
      </c>
      <c r="L184" s="37">
        <f t="shared" si="33"/>
        <v>2.2508038585209004E-2</v>
      </c>
      <c r="M184" s="14">
        <v>4</v>
      </c>
      <c r="N184" s="37">
        <f t="shared" si="34"/>
        <v>1.2861736334405145E-2</v>
      </c>
      <c r="O184" s="14">
        <v>3</v>
      </c>
      <c r="P184" s="37">
        <f t="shared" si="35"/>
        <v>9.6463022508038593E-3</v>
      </c>
      <c r="Q184" s="14">
        <v>17</v>
      </c>
      <c r="R184" s="37">
        <f t="shared" si="36"/>
        <v>5.4662379421221867E-2</v>
      </c>
      <c r="S184" s="14">
        <v>33</v>
      </c>
      <c r="T184" s="37">
        <f t="shared" si="37"/>
        <v>0.10610932475884244</v>
      </c>
      <c r="U184" s="14">
        <v>3</v>
      </c>
      <c r="V184" s="37">
        <f t="shared" si="38"/>
        <v>9.6463022508038593E-3</v>
      </c>
      <c r="W184" s="14">
        <v>9</v>
      </c>
      <c r="X184" s="37">
        <f t="shared" si="39"/>
        <v>2.8938906752411574E-2</v>
      </c>
      <c r="Y184" s="14">
        <v>0</v>
      </c>
      <c r="Z184" s="37">
        <f t="shared" si="40"/>
        <v>0</v>
      </c>
      <c r="AA184" s="14">
        <v>300</v>
      </c>
      <c r="AB184" s="37">
        <f t="shared" si="41"/>
        <v>0.96463022508038587</v>
      </c>
      <c r="AC184" s="14">
        <v>11</v>
      </c>
      <c r="AD184" s="37">
        <f t="shared" si="42"/>
        <v>3.5369774919614148E-2</v>
      </c>
      <c r="AE184" s="14">
        <v>311</v>
      </c>
      <c r="AF184" s="39">
        <f t="shared" si="43"/>
        <v>1</v>
      </c>
      <c r="AG184" s="15"/>
      <c r="AH184" s="16">
        <v>647</v>
      </c>
      <c r="AI184" s="38">
        <f t="shared" si="44"/>
        <v>0.48068006182380218</v>
      </c>
    </row>
    <row r="185" spans="1:35" ht="15.75" thickBot="1">
      <c r="A185" s="30" t="s">
        <v>2</v>
      </c>
      <c r="B185" s="12">
        <v>79</v>
      </c>
      <c r="C185" s="12" t="s">
        <v>4</v>
      </c>
      <c r="D185" s="13"/>
      <c r="E185" s="14">
        <v>71</v>
      </c>
      <c r="F185" s="37">
        <f t="shared" si="30"/>
        <v>0.23588039867109634</v>
      </c>
      <c r="G185" s="14">
        <v>102</v>
      </c>
      <c r="H185" s="37">
        <f t="shared" si="31"/>
        <v>0.33887043189368771</v>
      </c>
      <c r="I185" s="14">
        <v>17</v>
      </c>
      <c r="J185" s="37">
        <f t="shared" si="32"/>
        <v>5.647840531561462E-2</v>
      </c>
      <c r="K185" s="14">
        <v>7</v>
      </c>
      <c r="L185" s="37">
        <f t="shared" si="33"/>
        <v>2.3255813953488372E-2</v>
      </c>
      <c r="M185" s="14">
        <v>7</v>
      </c>
      <c r="N185" s="37">
        <f t="shared" si="34"/>
        <v>2.3255813953488372E-2</v>
      </c>
      <c r="O185" s="14">
        <v>8</v>
      </c>
      <c r="P185" s="37">
        <f t="shared" si="35"/>
        <v>2.6578073089700997E-2</v>
      </c>
      <c r="Q185" s="14">
        <v>9</v>
      </c>
      <c r="R185" s="37">
        <f t="shared" si="36"/>
        <v>2.9900332225913623E-2</v>
      </c>
      <c r="S185" s="14">
        <v>31</v>
      </c>
      <c r="T185" s="37">
        <f t="shared" si="37"/>
        <v>0.10299003322259136</v>
      </c>
      <c r="U185" s="14">
        <v>8</v>
      </c>
      <c r="V185" s="37">
        <f t="shared" si="38"/>
        <v>2.6578073089700997E-2</v>
      </c>
      <c r="W185" s="14">
        <v>21</v>
      </c>
      <c r="X185" s="37">
        <f t="shared" si="39"/>
        <v>6.9767441860465115E-2</v>
      </c>
      <c r="Y185" s="14">
        <v>12</v>
      </c>
      <c r="Z185" s="37">
        <f t="shared" si="40"/>
        <v>3.9867109634551492E-2</v>
      </c>
      <c r="AA185" s="14">
        <v>293</v>
      </c>
      <c r="AB185" s="37">
        <f t="shared" si="41"/>
        <v>0.97342192691029905</v>
      </c>
      <c r="AC185" s="14">
        <v>8</v>
      </c>
      <c r="AD185" s="37">
        <f t="shared" si="42"/>
        <v>2.6578073089700997E-2</v>
      </c>
      <c r="AE185" s="14">
        <v>301</v>
      </c>
      <c r="AF185" s="39">
        <f t="shared" si="43"/>
        <v>1</v>
      </c>
      <c r="AG185" s="15"/>
      <c r="AH185" s="16">
        <v>647</v>
      </c>
      <c r="AI185" s="38">
        <f t="shared" si="44"/>
        <v>0.46522411128284391</v>
      </c>
    </row>
    <row r="186" spans="1:35" ht="15.75" thickBot="1">
      <c r="A186" s="30" t="s">
        <v>2</v>
      </c>
      <c r="B186" s="12">
        <v>79</v>
      </c>
      <c r="C186" s="12" t="s">
        <v>5</v>
      </c>
      <c r="D186" s="13"/>
      <c r="E186" s="14">
        <v>84</v>
      </c>
      <c r="F186" s="37">
        <f t="shared" si="30"/>
        <v>0.28474576271186441</v>
      </c>
      <c r="G186" s="14">
        <v>103</v>
      </c>
      <c r="H186" s="37">
        <f t="shared" si="31"/>
        <v>0.34915254237288135</v>
      </c>
      <c r="I186" s="14">
        <v>13</v>
      </c>
      <c r="J186" s="37">
        <f t="shared" si="32"/>
        <v>4.4067796610169491E-2</v>
      </c>
      <c r="K186" s="14">
        <v>11</v>
      </c>
      <c r="L186" s="37">
        <f t="shared" si="33"/>
        <v>3.7288135593220341E-2</v>
      </c>
      <c r="M186" s="14">
        <v>5</v>
      </c>
      <c r="N186" s="37">
        <f t="shared" si="34"/>
        <v>1.6949152542372881E-2</v>
      </c>
      <c r="O186" s="14">
        <v>2</v>
      </c>
      <c r="P186" s="37">
        <f t="shared" si="35"/>
        <v>6.7796610169491523E-3</v>
      </c>
      <c r="Q186" s="14">
        <v>20</v>
      </c>
      <c r="R186" s="37">
        <f t="shared" si="36"/>
        <v>6.7796610169491525E-2</v>
      </c>
      <c r="S186" s="14">
        <v>33</v>
      </c>
      <c r="T186" s="37">
        <f t="shared" si="37"/>
        <v>0.11186440677966102</v>
      </c>
      <c r="U186" s="14">
        <v>1</v>
      </c>
      <c r="V186" s="37">
        <f t="shared" si="38"/>
        <v>3.3898305084745762E-3</v>
      </c>
      <c r="W186" s="14">
        <v>11</v>
      </c>
      <c r="X186" s="37">
        <f t="shared" si="39"/>
        <v>3.7288135593220341E-2</v>
      </c>
      <c r="Y186" s="14">
        <v>3</v>
      </c>
      <c r="Z186" s="37">
        <f t="shared" si="40"/>
        <v>1.0169491525423728E-2</v>
      </c>
      <c r="AA186" s="14">
        <v>286</v>
      </c>
      <c r="AB186" s="37">
        <f t="shared" si="41"/>
        <v>0.96949152542372885</v>
      </c>
      <c r="AC186" s="14">
        <v>9</v>
      </c>
      <c r="AD186" s="37">
        <f t="shared" si="42"/>
        <v>3.0508474576271188E-2</v>
      </c>
      <c r="AE186" s="14">
        <v>295</v>
      </c>
      <c r="AF186" s="39">
        <f t="shared" si="43"/>
        <v>1</v>
      </c>
      <c r="AG186" s="15"/>
      <c r="AH186" s="16">
        <v>647</v>
      </c>
      <c r="AI186" s="38">
        <f t="shared" si="44"/>
        <v>0.45595054095826892</v>
      </c>
    </row>
    <row r="187" spans="1:35" ht="15.75" thickBot="1">
      <c r="A187" s="30" t="s">
        <v>2</v>
      </c>
      <c r="B187" s="12">
        <v>79</v>
      </c>
      <c r="C187" s="12" t="s">
        <v>6</v>
      </c>
      <c r="D187" s="13"/>
      <c r="E187" s="14">
        <v>78</v>
      </c>
      <c r="F187" s="37">
        <f t="shared" si="30"/>
        <v>0.29545454545454547</v>
      </c>
      <c r="G187" s="14">
        <v>85</v>
      </c>
      <c r="H187" s="37">
        <f t="shared" si="31"/>
        <v>0.32196969696969696</v>
      </c>
      <c r="I187" s="14">
        <v>11</v>
      </c>
      <c r="J187" s="37">
        <f t="shared" si="32"/>
        <v>4.1666666666666664E-2</v>
      </c>
      <c r="K187" s="14">
        <v>11</v>
      </c>
      <c r="L187" s="37">
        <f t="shared" si="33"/>
        <v>4.1666666666666664E-2</v>
      </c>
      <c r="M187" s="14">
        <v>6</v>
      </c>
      <c r="N187" s="37">
        <f t="shared" si="34"/>
        <v>2.2727272727272728E-2</v>
      </c>
      <c r="O187" s="14">
        <v>4</v>
      </c>
      <c r="P187" s="37">
        <f t="shared" si="35"/>
        <v>1.5151515151515152E-2</v>
      </c>
      <c r="Q187" s="14">
        <v>15</v>
      </c>
      <c r="R187" s="37">
        <f t="shared" si="36"/>
        <v>5.6818181818181816E-2</v>
      </c>
      <c r="S187" s="14">
        <v>23</v>
      </c>
      <c r="T187" s="37">
        <f t="shared" si="37"/>
        <v>8.7121212121212127E-2</v>
      </c>
      <c r="U187" s="14">
        <v>8</v>
      </c>
      <c r="V187" s="37">
        <f t="shared" si="38"/>
        <v>3.0303030303030304E-2</v>
      </c>
      <c r="W187" s="14">
        <v>12</v>
      </c>
      <c r="X187" s="37">
        <f t="shared" si="39"/>
        <v>4.5454545454545456E-2</v>
      </c>
      <c r="Y187" s="14">
        <v>3</v>
      </c>
      <c r="Z187" s="37">
        <f t="shared" si="40"/>
        <v>1.1363636363636364E-2</v>
      </c>
      <c r="AA187" s="14">
        <v>256</v>
      </c>
      <c r="AB187" s="37">
        <f t="shared" si="41"/>
        <v>0.96969696969696972</v>
      </c>
      <c r="AC187" s="14">
        <v>8</v>
      </c>
      <c r="AD187" s="37">
        <f t="shared" si="42"/>
        <v>3.0303030303030304E-2</v>
      </c>
      <c r="AE187" s="14">
        <v>264</v>
      </c>
      <c r="AF187" s="39">
        <f t="shared" si="43"/>
        <v>1</v>
      </c>
      <c r="AG187" s="15"/>
      <c r="AH187" s="16">
        <v>647</v>
      </c>
      <c r="AI187" s="38">
        <f t="shared" si="44"/>
        <v>0.40803709428129831</v>
      </c>
    </row>
    <row r="188" spans="1:35" ht="15.75" thickBot="1">
      <c r="A188" s="30" t="s">
        <v>2</v>
      </c>
      <c r="B188" s="12">
        <v>79</v>
      </c>
      <c r="C188" s="12" t="s">
        <v>7</v>
      </c>
      <c r="D188" s="13"/>
      <c r="E188" s="14">
        <v>93</v>
      </c>
      <c r="F188" s="37">
        <f t="shared" si="30"/>
        <v>0.30794701986754969</v>
      </c>
      <c r="G188" s="14">
        <v>103</v>
      </c>
      <c r="H188" s="37">
        <f t="shared" si="31"/>
        <v>0.34105960264900664</v>
      </c>
      <c r="I188" s="14">
        <v>17</v>
      </c>
      <c r="J188" s="37">
        <f t="shared" si="32"/>
        <v>5.6291390728476824E-2</v>
      </c>
      <c r="K188" s="14">
        <v>3</v>
      </c>
      <c r="L188" s="37">
        <f t="shared" si="33"/>
        <v>9.9337748344370865E-3</v>
      </c>
      <c r="M188" s="14">
        <v>10</v>
      </c>
      <c r="N188" s="37">
        <f t="shared" si="34"/>
        <v>3.3112582781456956E-2</v>
      </c>
      <c r="O188" s="14">
        <v>4</v>
      </c>
      <c r="P188" s="37">
        <f t="shared" si="35"/>
        <v>1.3245033112582781E-2</v>
      </c>
      <c r="Q188" s="14">
        <v>11</v>
      </c>
      <c r="R188" s="37">
        <f t="shared" si="36"/>
        <v>3.6423841059602648E-2</v>
      </c>
      <c r="S188" s="14">
        <v>31</v>
      </c>
      <c r="T188" s="37">
        <f t="shared" si="37"/>
        <v>0.10264900662251655</v>
      </c>
      <c r="U188" s="14">
        <v>5</v>
      </c>
      <c r="V188" s="37">
        <f t="shared" si="38"/>
        <v>1.6556291390728478E-2</v>
      </c>
      <c r="W188" s="14">
        <v>12</v>
      </c>
      <c r="X188" s="37">
        <f t="shared" si="39"/>
        <v>3.9735099337748346E-2</v>
      </c>
      <c r="Y188" s="14">
        <v>0</v>
      </c>
      <c r="Z188" s="37">
        <f t="shared" si="40"/>
        <v>0</v>
      </c>
      <c r="AA188" s="14">
        <v>289</v>
      </c>
      <c r="AB188" s="37">
        <f t="shared" si="41"/>
        <v>0.95695364238410596</v>
      </c>
      <c r="AC188" s="14">
        <v>13</v>
      </c>
      <c r="AD188" s="37">
        <f t="shared" si="42"/>
        <v>4.3046357615894038E-2</v>
      </c>
      <c r="AE188" s="14">
        <v>302</v>
      </c>
      <c r="AF188" s="39">
        <f t="shared" si="43"/>
        <v>1</v>
      </c>
      <c r="AG188" s="15"/>
      <c r="AH188" s="16">
        <v>646</v>
      </c>
      <c r="AI188" s="38">
        <f t="shared" si="44"/>
        <v>0.46749226006191952</v>
      </c>
    </row>
    <row r="189" spans="1:35" ht="15.75" thickBot="1">
      <c r="A189" s="30" t="s">
        <v>2</v>
      </c>
      <c r="B189" s="12">
        <v>79</v>
      </c>
      <c r="C189" s="12" t="s">
        <v>8</v>
      </c>
      <c r="D189" s="13"/>
      <c r="E189" s="14">
        <v>87</v>
      </c>
      <c r="F189" s="37">
        <f t="shared" si="30"/>
        <v>0.29692832764505117</v>
      </c>
      <c r="G189" s="14">
        <v>108</v>
      </c>
      <c r="H189" s="37">
        <f t="shared" si="31"/>
        <v>0.36860068259385664</v>
      </c>
      <c r="I189" s="14">
        <v>13</v>
      </c>
      <c r="J189" s="37">
        <f t="shared" si="32"/>
        <v>4.4368600682593858E-2</v>
      </c>
      <c r="K189" s="14">
        <v>3</v>
      </c>
      <c r="L189" s="37">
        <f t="shared" si="33"/>
        <v>1.0238907849829351E-2</v>
      </c>
      <c r="M189" s="14">
        <v>5</v>
      </c>
      <c r="N189" s="37">
        <f t="shared" si="34"/>
        <v>1.7064846416382253E-2</v>
      </c>
      <c r="O189" s="14">
        <v>1</v>
      </c>
      <c r="P189" s="37">
        <f t="shared" si="35"/>
        <v>3.4129692832764505E-3</v>
      </c>
      <c r="Q189" s="14">
        <v>16</v>
      </c>
      <c r="R189" s="37">
        <f t="shared" si="36"/>
        <v>5.4607508532423209E-2</v>
      </c>
      <c r="S189" s="14">
        <v>25</v>
      </c>
      <c r="T189" s="37">
        <f t="shared" si="37"/>
        <v>8.5324232081911269E-2</v>
      </c>
      <c r="U189" s="14">
        <v>4</v>
      </c>
      <c r="V189" s="37">
        <f t="shared" si="38"/>
        <v>1.3651877133105802E-2</v>
      </c>
      <c r="W189" s="14">
        <v>16</v>
      </c>
      <c r="X189" s="37">
        <f t="shared" si="39"/>
        <v>5.4607508532423209E-2</v>
      </c>
      <c r="Y189" s="14">
        <v>6</v>
      </c>
      <c r="Z189" s="37">
        <f t="shared" si="40"/>
        <v>2.0477815699658702E-2</v>
      </c>
      <c r="AA189" s="14">
        <v>284</v>
      </c>
      <c r="AB189" s="37">
        <f t="shared" si="41"/>
        <v>0.96928327645051193</v>
      </c>
      <c r="AC189" s="14">
        <v>9</v>
      </c>
      <c r="AD189" s="37">
        <f t="shared" si="42"/>
        <v>3.0716723549488054E-2</v>
      </c>
      <c r="AE189" s="14">
        <v>293</v>
      </c>
      <c r="AF189" s="39">
        <f t="shared" si="43"/>
        <v>1</v>
      </c>
      <c r="AG189" s="15"/>
      <c r="AH189" s="16">
        <v>646</v>
      </c>
      <c r="AI189" s="38">
        <f t="shared" si="44"/>
        <v>0.45356037151702788</v>
      </c>
    </row>
    <row r="190" spans="1:35" ht="15.75" thickBot="1">
      <c r="A190" s="30" t="s">
        <v>2</v>
      </c>
      <c r="B190" s="12">
        <v>79</v>
      </c>
      <c r="C190" s="12" t="s">
        <v>9</v>
      </c>
      <c r="D190" s="13"/>
      <c r="E190" s="14">
        <v>85</v>
      </c>
      <c r="F190" s="37">
        <f t="shared" si="30"/>
        <v>0.27868852459016391</v>
      </c>
      <c r="G190" s="14">
        <v>103</v>
      </c>
      <c r="H190" s="37">
        <f t="shared" si="31"/>
        <v>0.3377049180327869</v>
      </c>
      <c r="I190" s="14">
        <v>12</v>
      </c>
      <c r="J190" s="37">
        <f t="shared" si="32"/>
        <v>3.9344262295081971E-2</v>
      </c>
      <c r="K190" s="14">
        <v>6</v>
      </c>
      <c r="L190" s="37">
        <f t="shared" si="33"/>
        <v>1.9672131147540985E-2</v>
      </c>
      <c r="M190" s="14">
        <v>5</v>
      </c>
      <c r="N190" s="37">
        <f t="shared" si="34"/>
        <v>1.6393442622950821E-2</v>
      </c>
      <c r="O190" s="14">
        <v>4</v>
      </c>
      <c r="P190" s="37">
        <f t="shared" si="35"/>
        <v>1.3114754098360656E-2</v>
      </c>
      <c r="Q190" s="14">
        <v>18</v>
      </c>
      <c r="R190" s="37">
        <f t="shared" si="36"/>
        <v>5.9016393442622953E-2</v>
      </c>
      <c r="S190" s="14">
        <v>36</v>
      </c>
      <c r="T190" s="37">
        <f t="shared" si="37"/>
        <v>0.11803278688524591</v>
      </c>
      <c r="U190" s="14">
        <v>4</v>
      </c>
      <c r="V190" s="37">
        <f t="shared" si="38"/>
        <v>1.3114754098360656E-2</v>
      </c>
      <c r="W190" s="14">
        <v>15</v>
      </c>
      <c r="X190" s="37">
        <f t="shared" si="39"/>
        <v>4.9180327868852458E-2</v>
      </c>
      <c r="Y190" s="14">
        <v>5</v>
      </c>
      <c r="Z190" s="37">
        <f t="shared" si="40"/>
        <v>1.6393442622950821E-2</v>
      </c>
      <c r="AA190" s="14">
        <v>293</v>
      </c>
      <c r="AB190" s="37">
        <f t="shared" si="41"/>
        <v>0.96065573770491808</v>
      </c>
      <c r="AC190" s="14">
        <v>12</v>
      </c>
      <c r="AD190" s="37">
        <f t="shared" si="42"/>
        <v>3.9344262295081971E-2</v>
      </c>
      <c r="AE190" s="14">
        <v>305</v>
      </c>
      <c r="AF190" s="39">
        <f t="shared" si="43"/>
        <v>1</v>
      </c>
      <c r="AG190" s="15"/>
      <c r="AH190" s="16">
        <v>646</v>
      </c>
      <c r="AI190" s="38">
        <f t="shared" si="44"/>
        <v>0.47213622291021673</v>
      </c>
    </row>
    <row r="191" spans="1:35" ht="15.75" thickBot="1">
      <c r="A191" s="30" t="s">
        <v>2</v>
      </c>
      <c r="B191" s="12">
        <v>79</v>
      </c>
      <c r="C191" s="12" t="s">
        <v>10</v>
      </c>
      <c r="D191" s="13"/>
      <c r="E191" s="14">
        <v>66</v>
      </c>
      <c r="F191" s="37">
        <f t="shared" si="30"/>
        <v>0.25984251968503935</v>
      </c>
      <c r="G191" s="14">
        <v>89</v>
      </c>
      <c r="H191" s="37">
        <f t="shared" si="31"/>
        <v>0.35039370078740156</v>
      </c>
      <c r="I191" s="14">
        <v>7</v>
      </c>
      <c r="J191" s="37">
        <f t="shared" si="32"/>
        <v>2.7559055118110236E-2</v>
      </c>
      <c r="K191" s="14">
        <v>5</v>
      </c>
      <c r="L191" s="37">
        <f t="shared" si="33"/>
        <v>1.968503937007874E-2</v>
      </c>
      <c r="M191" s="14">
        <v>0</v>
      </c>
      <c r="N191" s="37">
        <f t="shared" si="34"/>
        <v>0</v>
      </c>
      <c r="O191" s="14">
        <v>5</v>
      </c>
      <c r="P191" s="37">
        <f t="shared" si="35"/>
        <v>1.968503937007874E-2</v>
      </c>
      <c r="Q191" s="14">
        <v>19</v>
      </c>
      <c r="R191" s="37">
        <f t="shared" si="36"/>
        <v>7.4803149606299218E-2</v>
      </c>
      <c r="S191" s="14">
        <v>38</v>
      </c>
      <c r="T191" s="37">
        <f t="shared" si="37"/>
        <v>0.14960629921259844</v>
      </c>
      <c r="U191" s="14">
        <v>8</v>
      </c>
      <c r="V191" s="37">
        <f t="shared" si="38"/>
        <v>3.1496062992125984E-2</v>
      </c>
      <c r="W191" s="14">
        <v>12</v>
      </c>
      <c r="X191" s="37">
        <f t="shared" si="39"/>
        <v>4.7244094488188976E-2</v>
      </c>
      <c r="Y191" s="14">
        <v>0</v>
      </c>
      <c r="Z191" s="37">
        <f t="shared" si="40"/>
        <v>0</v>
      </c>
      <c r="AA191" s="14">
        <v>249</v>
      </c>
      <c r="AB191" s="37">
        <f t="shared" si="41"/>
        <v>0.98031496062992129</v>
      </c>
      <c r="AC191" s="14">
        <v>5</v>
      </c>
      <c r="AD191" s="37">
        <f t="shared" si="42"/>
        <v>1.968503937007874E-2</v>
      </c>
      <c r="AE191" s="14">
        <v>254</v>
      </c>
      <c r="AF191" s="39">
        <f t="shared" si="43"/>
        <v>1</v>
      </c>
      <c r="AG191" s="15"/>
      <c r="AH191" s="16">
        <v>522</v>
      </c>
      <c r="AI191" s="38">
        <f t="shared" si="44"/>
        <v>0.48659003831417624</v>
      </c>
    </row>
    <row r="192" spans="1:35" ht="15.75" thickBot="1">
      <c r="A192" s="30" t="s">
        <v>2</v>
      </c>
      <c r="B192" s="12">
        <v>79</v>
      </c>
      <c r="C192" s="12" t="s">
        <v>11</v>
      </c>
      <c r="D192" s="13"/>
      <c r="E192" s="14">
        <v>47</v>
      </c>
      <c r="F192" s="37">
        <f t="shared" si="30"/>
        <v>0.18007662835249041</v>
      </c>
      <c r="G192" s="14">
        <v>86</v>
      </c>
      <c r="H192" s="37">
        <f t="shared" si="31"/>
        <v>0.32950191570881227</v>
      </c>
      <c r="I192" s="14">
        <v>11</v>
      </c>
      <c r="J192" s="37">
        <f t="shared" si="32"/>
        <v>4.2145593869731802E-2</v>
      </c>
      <c r="K192" s="14">
        <v>13</v>
      </c>
      <c r="L192" s="37">
        <f t="shared" si="33"/>
        <v>4.9808429118773943E-2</v>
      </c>
      <c r="M192" s="14">
        <v>10</v>
      </c>
      <c r="N192" s="37">
        <f t="shared" si="34"/>
        <v>3.8314176245210725E-2</v>
      </c>
      <c r="O192" s="14">
        <v>3</v>
      </c>
      <c r="P192" s="37">
        <f t="shared" si="35"/>
        <v>1.1494252873563218E-2</v>
      </c>
      <c r="Q192" s="14">
        <v>22</v>
      </c>
      <c r="R192" s="37">
        <f t="shared" si="36"/>
        <v>8.4291187739463605E-2</v>
      </c>
      <c r="S192" s="14">
        <v>40</v>
      </c>
      <c r="T192" s="37">
        <f t="shared" si="37"/>
        <v>0.1532567049808429</v>
      </c>
      <c r="U192" s="14">
        <v>7</v>
      </c>
      <c r="V192" s="37">
        <f t="shared" si="38"/>
        <v>2.681992337164751E-2</v>
      </c>
      <c r="W192" s="14">
        <v>6</v>
      </c>
      <c r="X192" s="37">
        <f t="shared" si="39"/>
        <v>2.2988505747126436E-2</v>
      </c>
      <c r="Y192" s="14">
        <v>6</v>
      </c>
      <c r="Z192" s="37">
        <f t="shared" si="40"/>
        <v>2.2988505747126436E-2</v>
      </c>
      <c r="AA192" s="14">
        <v>251</v>
      </c>
      <c r="AB192" s="37">
        <f t="shared" si="41"/>
        <v>0.96168582375478928</v>
      </c>
      <c r="AC192" s="14">
        <v>10</v>
      </c>
      <c r="AD192" s="37">
        <f t="shared" si="42"/>
        <v>3.8314176245210725E-2</v>
      </c>
      <c r="AE192" s="14">
        <v>261</v>
      </c>
      <c r="AF192" s="39">
        <f t="shared" si="43"/>
        <v>1</v>
      </c>
      <c r="AG192" s="15"/>
      <c r="AH192" s="16">
        <v>522</v>
      </c>
      <c r="AI192" s="38">
        <f t="shared" si="44"/>
        <v>0.5</v>
      </c>
    </row>
    <row r="193" spans="1:35" ht="15.75" thickBot="1">
      <c r="A193" s="30" t="s">
        <v>2</v>
      </c>
      <c r="B193" s="12">
        <v>79</v>
      </c>
      <c r="C193" s="12" t="s">
        <v>12</v>
      </c>
      <c r="D193" s="13"/>
      <c r="E193" s="14">
        <v>61</v>
      </c>
      <c r="F193" s="37">
        <f t="shared" si="30"/>
        <v>0.23193916349809887</v>
      </c>
      <c r="G193" s="14">
        <v>86</v>
      </c>
      <c r="H193" s="37">
        <f t="shared" si="31"/>
        <v>0.3269961977186312</v>
      </c>
      <c r="I193" s="14">
        <v>6</v>
      </c>
      <c r="J193" s="37">
        <f t="shared" si="32"/>
        <v>2.2813688212927757E-2</v>
      </c>
      <c r="K193" s="14">
        <v>13</v>
      </c>
      <c r="L193" s="37">
        <f t="shared" si="33"/>
        <v>4.9429657794676805E-2</v>
      </c>
      <c r="M193" s="14">
        <v>5</v>
      </c>
      <c r="N193" s="37">
        <f t="shared" si="34"/>
        <v>1.9011406844106463E-2</v>
      </c>
      <c r="O193" s="14">
        <v>7</v>
      </c>
      <c r="P193" s="37">
        <f t="shared" si="35"/>
        <v>2.6615969581749048E-2</v>
      </c>
      <c r="Q193" s="14">
        <v>16</v>
      </c>
      <c r="R193" s="37">
        <f t="shared" si="36"/>
        <v>6.0836501901140684E-2</v>
      </c>
      <c r="S193" s="14">
        <v>32</v>
      </c>
      <c r="T193" s="37">
        <f t="shared" si="37"/>
        <v>0.12167300380228137</v>
      </c>
      <c r="U193" s="14">
        <v>2</v>
      </c>
      <c r="V193" s="37">
        <f t="shared" si="38"/>
        <v>7.6045627376425855E-3</v>
      </c>
      <c r="W193" s="14">
        <v>18</v>
      </c>
      <c r="X193" s="37">
        <f t="shared" si="39"/>
        <v>6.8441064638783272E-2</v>
      </c>
      <c r="Y193" s="14">
        <v>3</v>
      </c>
      <c r="Z193" s="37">
        <f t="shared" si="40"/>
        <v>1.1406844106463879E-2</v>
      </c>
      <c r="AA193" s="14">
        <v>249</v>
      </c>
      <c r="AB193" s="37">
        <f t="shared" si="41"/>
        <v>0.94676806083650189</v>
      </c>
      <c r="AC193" s="14">
        <v>14</v>
      </c>
      <c r="AD193" s="37">
        <f t="shared" si="42"/>
        <v>5.3231939163498096E-2</v>
      </c>
      <c r="AE193" s="14">
        <v>263</v>
      </c>
      <c r="AF193" s="39">
        <f t="shared" si="43"/>
        <v>1</v>
      </c>
      <c r="AG193" s="15"/>
      <c r="AH193" s="16">
        <v>522</v>
      </c>
      <c r="AI193" s="38">
        <f t="shared" si="44"/>
        <v>0.50383141762452111</v>
      </c>
    </row>
    <row r="194" spans="1:35" ht="15.75" thickBot="1">
      <c r="A194" s="30" t="s">
        <v>2</v>
      </c>
      <c r="B194" s="12">
        <v>80</v>
      </c>
      <c r="C194" s="12" t="s">
        <v>3</v>
      </c>
      <c r="D194" s="13"/>
      <c r="E194" s="14">
        <v>86</v>
      </c>
      <c r="F194" s="37">
        <f t="shared" si="30"/>
        <v>0.29965156794425085</v>
      </c>
      <c r="G194" s="14">
        <v>97</v>
      </c>
      <c r="H194" s="37">
        <f t="shared" si="31"/>
        <v>0.33797909407665505</v>
      </c>
      <c r="I194" s="14">
        <v>13</v>
      </c>
      <c r="J194" s="37">
        <f t="shared" si="32"/>
        <v>4.5296167247386762E-2</v>
      </c>
      <c r="K194" s="14">
        <v>2</v>
      </c>
      <c r="L194" s="37">
        <f t="shared" si="33"/>
        <v>6.9686411149825784E-3</v>
      </c>
      <c r="M194" s="14">
        <v>4</v>
      </c>
      <c r="N194" s="37">
        <f t="shared" si="34"/>
        <v>1.3937282229965157E-2</v>
      </c>
      <c r="O194" s="14">
        <v>6</v>
      </c>
      <c r="P194" s="37">
        <f t="shared" si="35"/>
        <v>2.0905923344947737E-2</v>
      </c>
      <c r="Q194" s="14">
        <v>5</v>
      </c>
      <c r="R194" s="37">
        <f t="shared" si="36"/>
        <v>1.7421602787456445E-2</v>
      </c>
      <c r="S194" s="14">
        <v>33</v>
      </c>
      <c r="T194" s="37">
        <f t="shared" si="37"/>
        <v>0.11498257839721254</v>
      </c>
      <c r="U194" s="14">
        <v>12</v>
      </c>
      <c r="V194" s="37">
        <f t="shared" si="38"/>
        <v>4.1811846689895474E-2</v>
      </c>
      <c r="W194" s="14">
        <v>20</v>
      </c>
      <c r="X194" s="37">
        <f t="shared" si="39"/>
        <v>6.968641114982578E-2</v>
      </c>
      <c r="Y194" s="14">
        <v>2</v>
      </c>
      <c r="Z194" s="37">
        <f t="shared" si="40"/>
        <v>6.9686411149825784E-3</v>
      </c>
      <c r="AA194" s="14">
        <v>280</v>
      </c>
      <c r="AB194" s="37">
        <f t="shared" si="41"/>
        <v>0.97560975609756095</v>
      </c>
      <c r="AC194" s="14">
        <v>7</v>
      </c>
      <c r="AD194" s="37">
        <f t="shared" si="42"/>
        <v>2.4390243902439025E-2</v>
      </c>
      <c r="AE194" s="14">
        <v>287</v>
      </c>
      <c r="AF194" s="39">
        <f t="shared" si="43"/>
        <v>1</v>
      </c>
      <c r="AG194" s="15"/>
      <c r="AH194" s="16">
        <v>407</v>
      </c>
      <c r="AI194" s="38">
        <f t="shared" si="44"/>
        <v>0.70515970515970516</v>
      </c>
    </row>
    <row r="195" spans="1:35" ht="15.75" thickBot="1">
      <c r="A195" s="30" t="s">
        <v>2</v>
      </c>
      <c r="B195" s="12">
        <v>80</v>
      </c>
      <c r="C195" s="12" t="s">
        <v>4</v>
      </c>
      <c r="D195" s="13"/>
      <c r="E195" s="14">
        <v>66</v>
      </c>
      <c r="F195" s="37">
        <f t="shared" si="30"/>
        <v>0.26720647773279355</v>
      </c>
      <c r="G195" s="14">
        <v>101</v>
      </c>
      <c r="H195" s="37">
        <f t="shared" si="31"/>
        <v>0.40890688259109309</v>
      </c>
      <c r="I195" s="14">
        <v>9</v>
      </c>
      <c r="J195" s="37">
        <f t="shared" si="32"/>
        <v>3.643724696356275E-2</v>
      </c>
      <c r="K195" s="14">
        <v>2</v>
      </c>
      <c r="L195" s="37">
        <f t="shared" si="33"/>
        <v>8.0971659919028341E-3</v>
      </c>
      <c r="M195" s="14">
        <v>8</v>
      </c>
      <c r="N195" s="37">
        <f t="shared" si="34"/>
        <v>3.2388663967611336E-2</v>
      </c>
      <c r="O195" s="14">
        <v>3</v>
      </c>
      <c r="P195" s="37">
        <f t="shared" si="35"/>
        <v>1.2145748987854251E-2</v>
      </c>
      <c r="Q195" s="14">
        <v>7</v>
      </c>
      <c r="R195" s="37">
        <f t="shared" si="36"/>
        <v>2.8340080971659919E-2</v>
      </c>
      <c r="S195" s="14">
        <v>31</v>
      </c>
      <c r="T195" s="37">
        <f t="shared" si="37"/>
        <v>0.12550607287449392</v>
      </c>
      <c r="U195" s="14">
        <v>8</v>
      </c>
      <c r="V195" s="37">
        <f t="shared" si="38"/>
        <v>3.2388663967611336E-2</v>
      </c>
      <c r="W195" s="14">
        <v>9</v>
      </c>
      <c r="X195" s="37">
        <f t="shared" si="39"/>
        <v>3.643724696356275E-2</v>
      </c>
      <c r="Y195" s="14">
        <v>1</v>
      </c>
      <c r="Z195" s="37">
        <f t="shared" si="40"/>
        <v>4.048582995951417E-3</v>
      </c>
      <c r="AA195" s="14">
        <v>245</v>
      </c>
      <c r="AB195" s="37">
        <f t="shared" si="41"/>
        <v>0.9919028340080972</v>
      </c>
      <c r="AC195" s="14">
        <v>2</v>
      </c>
      <c r="AD195" s="37">
        <f t="shared" si="42"/>
        <v>8.0971659919028341E-3</v>
      </c>
      <c r="AE195" s="14">
        <v>247</v>
      </c>
      <c r="AF195" s="39">
        <f t="shared" si="43"/>
        <v>1</v>
      </c>
      <c r="AG195" s="15"/>
      <c r="AH195" s="16">
        <v>407</v>
      </c>
      <c r="AI195" s="38">
        <f t="shared" si="44"/>
        <v>0.60687960687960685</v>
      </c>
    </row>
    <row r="196" spans="1:35" ht="15.75" thickBot="1">
      <c r="A196" s="30" t="s">
        <v>2</v>
      </c>
      <c r="B196" s="12">
        <v>81</v>
      </c>
      <c r="C196" s="12" t="s">
        <v>3</v>
      </c>
      <c r="D196" s="13"/>
      <c r="E196" s="14">
        <v>98</v>
      </c>
      <c r="F196" s="37">
        <f t="shared" si="30"/>
        <v>0.27298050139275765</v>
      </c>
      <c r="G196" s="14">
        <v>136</v>
      </c>
      <c r="H196" s="37">
        <f t="shared" si="31"/>
        <v>0.37883008356545961</v>
      </c>
      <c r="I196" s="14">
        <v>13</v>
      </c>
      <c r="J196" s="37">
        <f t="shared" si="32"/>
        <v>3.6211699164345405E-2</v>
      </c>
      <c r="K196" s="14">
        <v>3</v>
      </c>
      <c r="L196" s="37">
        <f t="shared" si="33"/>
        <v>8.356545961002786E-3</v>
      </c>
      <c r="M196" s="14">
        <v>13</v>
      </c>
      <c r="N196" s="37">
        <f t="shared" si="34"/>
        <v>3.6211699164345405E-2</v>
      </c>
      <c r="O196" s="14">
        <v>2</v>
      </c>
      <c r="P196" s="37">
        <f t="shared" si="35"/>
        <v>5.5710306406685237E-3</v>
      </c>
      <c r="Q196" s="14">
        <v>23</v>
      </c>
      <c r="R196" s="37">
        <f t="shared" si="36"/>
        <v>6.4066852367688026E-2</v>
      </c>
      <c r="S196" s="14">
        <v>36</v>
      </c>
      <c r="T196" s="37">
        <f t="shared" si="37"/>
        <v>0.10027855153203342</v>
      </c>
      <c r="U196" s="14">
        <v>8</v>
      </c>
      <c r="V196" s="37">
        <f t="shared" si="38"/>
        <v>2.2284122562674095E-2</v>
      </c>
      <c r="W196" s="14">
        <v>11</v>
      </c>
      <c r="X196" s="37">
        <f t="shared" si="39"/>
        <v>3.0640668523676879E-2</v>
      </c>
      <c r="Y196" s="14">
        <v>0</v>
      </c>
      <c r="Z196" s="37">
        <f t="shared" si="40"/>
        <v>0</v>
      </c>
      <c r="AA196" s="14">
        <v>343</v>
      </c>
      <c r="AB196" s="37">
        <f t="shared" si="41"/>
        <v>0.95543175487465182</v>
      </c>
      <c r="AC196" s="14">
        <v>16</v>
      </c>
      <c r="AD196" s="37">
        <f t="shared" si="42"/>
        <v>4.456824512534819E-2</v>
      </c>
      <c r="AE196" s="14">
        <v>359</v>
      </c>
      <c r="AF196" s="39">
        <f t="shared" si="43"/>
        <v>1</v>
      </c>
      <c r="AG196" s="15"/>
      <c r="AH196" s="16">
        <v>686</v>
      </c>
      <c r="AI196" s="38">
        <f t="shared" si="44"/>
        <v>0.52332361516034986</v>
      </c>
    </row>
    <row r="197" spans="1:35" ht="15.75" thickBot="1">
      <c r="A197" s="30" t="s">
        <v>2</v>
      </c>
      <c r="B197" s="12">
        <v>81</v>
      </c>
      <c r="C197" s="12" t="s">
        <v>4</v>
      </c>
      <c r="D197" s="13"/>
      <c r="E197" s="14">
        <v>106</v>
      </c>
      <c r="F197" s="37">
        <f t="shared" si="30"/>
        <v>0.29120879120879123</v>
      </c>
      <c r="G197" s="14">
        <v>143</v>
      </c>
      <c r="H197" s="37">
        <f t="shared" si="31"/>
        <v>0.39285714285714285</v>
      </c>
      <c r="I197" s="14">
        <v>15</v>
      </c>
      <c r="J197" s="37">
        <f t="shared" si="32"/>
        <v>4.1208791208791208E-2</v>
      </c>
      <c r="K197" s="14">
        <v>8</v>
      </c>
      <c r="L197" s="37">
        <f t="shared" si="33"/>
        <v>2.197802197802198E-2</v>
      </c>
      <c r="M197" s="14">
        <v>2</v>
      </c>
      <c r="N197" s="37">
        <f t="shared" si="34"/>
        <v>5.4945054945054949E-3</v>
      </c>
      <c r="O197" s="14">
        <v>2</v>
      </c>
      <c r="P197" s="37">
        <f t="shared" si="35"/>
        <v>5.4945054945054949E-3</v>
      </c>
      <c r="Q197" s="14">
        <v>20</v>
      </c>
      <c r="R197" s="37">
        <f t="shared" si="36"/>
        <v>5.4945054945054944E-2</v>
      </c>
      <c r="S197" s="14">
        <v>40</v>
      </c>
      <c r="T197" s="37">
        <f t="shared" si="37"/>
        <v>0.10989010989010989</v>
      </c>
      <c r="U197" s="14">
        <v>10</v>
      </c>
      <c r="V197" s="37">
        <f t="shared" si="38"/>
        <v>2.7472527472527472E-2</v>
      </c>
      <c r="W197" s="14">
        <v>9</v>
      </c>
      <c r="X197" s="37">
        <f t="shared" si="39"/>
        <v>2.4725274725274724E-2</v>
      </c>
      <c r="Y197" s="14">
        <v>0</v>
      </c>
      <c r="Z197" s="37">
        <f t="shared" si="40"/>
        <v>0</v>
      </c>
      <c r="AA197" s="14">
        <v>355</v>
      </c>
      <c r="AB197" s="37">
        <f t="shared" si="41"/>
        <v>0.97527472527472525</v>
      </c>
      <c r="AC197" s="14">
        <v>9</v>
      </c>
      <c r="AD197" s="37">
        <f t="shared" si="42"/>
        <v>2.4725274725274724E-2</v>
      </c>
      <c r="AE197" s="14">
        <v>364</v>
      </c>
      <c r="AF197" s="39">
        <f t="shared" si="43"/>
        <v>1</v>
      </c>
      <c r="AG197" s="15"/>
      <c r="AH197" s="16">
        <v>686</v>
      </c>
      <c r="AI197" s="38">
        <f t="shared" si="44"/>
        <v>0.53061224489795922</v>
      </c>
    </row>
    <row r="198" spans="1:35" ht="15.75" thickBot="1">
      <c r="A198" s="30" t="s">
        <v>2</v>
      </c>
      <c r="B198" s="12">
        <v>81</v>
      </c>
      <c r="C198" s="12" t="s">
        <v>5</v>
      </c>
      <c r="D198" s="13"/>
      <c r="E198" s="14">
        <v>91</v>
      </c>
      <c r="F198" s="37">
        <f t="shared" si="30"/>
        <v>0.28086419753086422</v>
      </c>
      <c r="G198" s="14">
        <v>113</v>
      </c>
      <c r="H198" s="37">
        <f t="shared" si="31"/>
        <v>0.34876543209876543</v>
      </c>
      <c r="I198" s="14">
        <v>13</v>
      </c>
      <c r="J198" s="37">
        <f t="shared" si="32"/>
        <v>4.0123456790123455E-2</v>
      </c>
      <c r="K198" s="14">
        <v>11</v>
      </c>
      <c r="L198" s="37">
        <f t="shared" si="33"/>
        <v>3.3950617283950615E-2</v>
      </c>
      <c r="M198" s="14">
        <v>6</v>
      </c>
      <c r="N198" s="37">
        <f t="shared" si="34"/>
        <v>1.8518518518518517E-2</v>
      </c>
      <c r="O198" s="14">
        <v>1</v>
      </c>
      <c r="P198" s="37">
        <f t="shared" si="35"/>
        <v>3.0864197530864196E-3</v>
      </c>
      <c r="Q198" s="14">
        <v>9</v>
      </c>
      <c r="R198" s="37">
        <f t="shared" si="36"/>
        <v>2.7777777777777776E-2</v>
      </c>
      <c r="S198" s="14">
        <v>37</v>
      </c>
      <c r="T198" s="37">
        <f t="shared" si="37"/>
        <v>0.11419753086419752</v>
      </c>
      <c r="U198" s="14">
        <v>9</v>
      </c>
      <c r="V198" s="37">
        <f t="shared" si="38"/>
        <v>2.7777777777777776E-2</v>
      </c>
      <c r="W198" s="14">
        <v>20</v>
      </c>
      <c r="X198" s="37">
        <f t="shared" si="39"/>
        <v>6.1728395061728392E-2</v>
      </c>
      <c r="Y198" s="14">
        <v>7</v>
      </c>
      <c r="Z198" s="37">
        <f t="shared" si="40"/>
        <v>2.1604938271604937E-2</v>
      </c>
      <c r="AA198" s="14">
        <v>317</v>
      </c>
      <c r="AB198" s="37">
        <f t="shared" si="41"/>
        <v>0.97839506172839508</v>
      </c>
      <c r="AC198" s="14">
        <v>7</v>
      </c>
      <c r="AD198" s="37">
        <f t="shared" si="42"/>
        <v>2.1604938271604937E-2</v>
      </c>
      <c r="AE198" s="14">
        <v>324</v>
      </c>
      <c r="AF198" s="39">
        <f t="shared" si="43"/>
        <v>1</v>
      </c>
      <c r="AG198" s="15"/>
      <c r="AH198" s="16">
        <v>686</v>
      </c>
      <c r="AI198" s="38">
        <f t="shared" si="44"/>
        <v>0.47230320699708456</v>
      </c>
    </row>
    <row r="199" spans="1:35" ht="15.75" thickBot="1">
      <c r="A199" s="30" t="s">
        <v>2</v>
      </c>
      <c r="B199" s="12">
        <v>81</v>
      </c>
      <c r="C199" s="12" t="s">
        <v>6</v>
      </c>
      <c r="D199" s="13"/>
      <c r="E199" s="14">
        <v>105</v>
      </c>
      <c r="F199" s="37">
        <f t="shared" si="30"/>
        <v>0.30172413793103448</v>
      </c>
      <c r="G199" s="14">
        <v>110</v>
      </c>
      <c r="H199" s="37">
        <f t="shared" si="31"/>
        <v>0.31609195402298851</v>
      </c>
      <c r="I199" s="14">
        <v>17</v>
      </c>
      <c r="J199" s="37">
        <f t="shared" si="32"/>
        <v>4.8850574712643681E-2</v>
      </c>
      <c r="K199" s="14">
        <v>8</v>
      </c>
      <c r="L199" s="37">
        <f t="shared" si="33"/>
        <v>2.2988505747126436E-2</v>
      </c>
      <c r="M199" s="14">
        <v>8</v>
      </c>
      <c r="N199" s="37">
        <f t="shared" si="34"/>
        <v>2.2988505747126436E-2</v>
      </c>
      <c r="O199" s="14">
        <v>7</v>
      </c>
      <c r="P199" s="37">
        <f t="shared" si="35"/>
        <v>2.0114942528735632E-2</v>
      </c>
      <c r="Q199" s="14">
        <v>13</v>
      </c>
      <c r="R199" s="37">
        <f t="shared" si="36"/>
        <v>3.7356321839080463E-2</v>
      </c>
      <c r="S199" s="14">
        <v>46</v>
      </c>
      <c r="T199" s="37">
        <f t="shared" si="37"/>
        <v>0.13218390804597702</v>
      </c>
      <c r="U199" s="14">
        <v>11</v>
      </c>
      <c r="V199" s="37">
        <f t="shared" si="38"/>
        <v>3.1609195402298854E-2</v>
      </c>
      <c r="W199" s="14">
        <v>11</v>
      </c>
      <c r="X199" s="37">
        <f t="shared" si="39"/>
        <v>3.1609195402298854E-2</v>
      </c>
      <c r="Y199" s="14">
        <v>0</v>
      </c>
      <c r="Z199" s="37">
        <f t="shared" si="40"/>
        <v>0</v>
      </c>
      <c r="AA199" s="14">
        <v>336</v>
      </c>
      <c r="AB199" s="37">
        <f t="shared" si="41"/>
        <v>0.96551724137931039</v>
      </c>
      <c r="AC199" s="14">
        <v>12</v>
      </c>
      <c r="AD199" s="37">
        <f t="shared" si="42"/>
        <v>3.4482758620689655E-2</v>
      </c>
      <c r="AE199" s="14">
        <v>348</v>
      </c>
      <c r="AF199" s="39">
        <f t="shared" si="43"/>
        <v>1</v>
      </c>
      <c r="AG199" s="15"/>
      <c r="AH199" s="16">
        <v>685</v>
      </c>
      <c r="AI199" s="38">
        <f t="shared" si="44"/>
        <v>0.50802919708029193</v>
      </c>
    </row>
    <row r="200" spans="1:35" ht="15.75" thickBot="1">
      <c r="A200" s="30" t="s">
        <v>2</v>
      </c>
      <c r="B200" s="12">
        <v>81</v>
      </c>
      <c r="C200" s="12" t="s">
        <v>7</v>
      </c>
      <c r="D200" s="13"/>
      <c r="E200" s="14">
        <v>98</v>
      </c>
      <c r="F200" s="37">
        <f t="shared" si="30"/>
        <v>0.26558265582655827</v>
      </c>
      <c r="G200" s="14">
        <v>123</v>
      </c>
      <c r="H200" s="37">
        <f t="shared" si="31"/>
        <v>0.33333333333333331</v>
      </c>
      <c r="I200" s="14">
        <v>16</v>
      </c>
      <c r="J200" s="37">
        <f t="shared" si="32"/>
        <v>4.3360433604336043E-2</v>
      </c>
      <c r="K200" s="14">
        <v>9</v>
      </c>
      <c r="L200" s="37">
        <f t="shared" si="33"/>
        <v>2.4390243902439025E-2</v>
      </c>
      <c r="M200" s="14">
        <v>9</v>
      </c>
      <c r="N200" s="37">
        <f t="shared" si="34"/>
        <v>2.4390243902439025E-2</v>
      </c>
      <c r="O200" s="14">
        <v>3</v>
      </c>
      <c r="P200" s="37">
        <f t="shared" si="35"/>
        <v>8.130081300813009E-3</v>
      </c>
      <c r="Q200" s="14">
        <v>13</v>
      </c>
      <c r="R200" s="37">
        <f t="shared" si="36"/>
        <v>3.5230352303523033E-2</v>
      </c>
      <c r="S200" s="14">
        <v>56</v>
      </c>
      <c r="T200" s="37">
        <f t="shared" si="37"/>
        <v>0.15176151761517614</v>
      </c>
      <c r="U200" s="14">
        <v>8</v>
      </c>
      <c r="V200" s="37">
        <f t="shared" si="38"/>
        <v>2.1680216802168022E-2</v>
      </c>
      <c r="W200" s="14">
        <v>18</v>
      </c>
      <c r="X200" s="37">
        <f t="shared" si="39"/>
        <v>4.878048780487805E-2</v>
      </c>
      <c r="Y200" s="14">
        <v>4</v>
      </c>
      <c r="Z200" s="37">
        <f t="shared" si="40"/>
        <v>1.0840108401084011E-2</v>
      </c>
      <c r="AA200" s="14">
        <v>357</v>
      </c>
      <c r="AB200" s="37">
        <f t="shared" si="41"/>
        <v>0.96747967479674801</v>
      </c>
      <c r="AC200" s="14">
        <v>12</v>
      </c>
      <c r="AD200" s="37">
        <f t="shared" si="42"/>
        <v>3.2520325203252036E-2</v>
      </c>
      <c r="AE200" s="14">
        <v>369</v>
      </c>
      <c r="AF200" s="39">
        <f t="shared" si="43"/>
        <v>1</v>
      </c>
      <c r="AG200" s="15"/>
      <c r="AH200" s="16">
        <v>685</v>
      </c>
      <c r="AI200" s="38">
        <f t="shared" si="44"/>
        <v>0.53868613138686128</v>
      </c>
    </row>
    <row r="201" spans="1:35" ht="15.75" thickBot="1">
      <c r="A201" s="30" t="s">
        <v>2</v>
      </c>
      <c r="B201" s="12">
        <v>81</v>
      </c>
      <c r="C201" s="12" t="s">
        <v>8</v>
      </c>
      <c r="D201" s="13"/>
      <c r="E201" s="14">
        <v>101</v>
      </c>
      <c r="F201" s="37">
        <f t="shared" si="30"/>
        <v>0.28055555555555556</v>
      </c>
      <c r="G201" s="14">
        <v>131</v>
      </c>
      <c r="H201" s="37">
        <f t="shared" si="31"/>
        <v>0.36388888888888887</v>
      </c>
      <c r="I201" s="14">
        <v>9</v>
      </c>
      <c r="J201" s="37">
        <f t="shared" si="32"/>
        <v>2.5000000000000001E-2</v>
      </c>
      <c r="K201" s="14">
        <v>8</v>
      </c>
      <c r="L201" s="37">
        <f t="shared" si="33"/>
        <v>2.2222222222222223E-2</v>
      </c>
      <c r="M201" s="14">
        <v>0</v>
      </c>
      <c r="N201" s="37">
        <f t="shared" si="34"/>
        <v>0</v>
      </c>
      <c r="O201" s="14">
        <v>10</v>
      </c>
      <c r="P201" s="37">
        <f t="shared" si="35"/>
        <v>2.7777777777777776E-2</v>
      </c>
      <c r="Q201" s="14">
        <v>18</v>
      </c>
      <c r="R201" s="37">
        <f t="shared" si="36"/>
        <v>0.05</v>
      </c>
      <c r="S201" s="14">
        <v>46</v>
      </c>
      <c r="T201" s="37">
        <f t="shared" si="37"/>
        <v>0.12777777777777777</v>
      </c>
      <c r="U201" s="14">
        <v>7</v>
      </c>
      <c r="V201" s="37">
        <f t="shared" si="38"/>
        <v>1.9444444444444445E-2</v>
      </c>
      <c r="W201" s="14">
        <v>16</v>
      </c>
      <c r="X201" s="37">
        <f t="shared" si="39"/>
        <v>4.4444444444444446E-2</v>
      </c>
      <c r="Y201" s="14">
        <v>0</v>
      </c>
      <c r="Z201" s="37">
        <f t="shared" si="40"/>
        <v>0</v>
      </c>
      <c r="AA201" s="14">
        <v>346</v>
      </c>
      <c r="AB201" s="37">
        <f t="shared" si="41"/>
        <v>0.96111111111111114</v>
      </c>
      <c r="AC201" s="14">
        <v>14</v>
      </c>
      <c r="AD201" s="37">
        <f t="shared" si="42"/>
        <v>3.888888888888889E-2</v>
      </c>
      <c r="AE201" s="14">
        <v>360</v>
      </c>
      <c r="AF201" s="39">
        <f t="shared" si="43"/>
        <v>1</v>
      </c>
      <c r="AG201" s="15"/>
      <c r="AH201" s="16">
        <v>685</v>
      </c>
      <c r="AI201" s="38">
        <f t="shared" si="44"/>
        <v>0.52554744525547448</v>
      </c>
    </row>
    <row r="202" spans="1:35" ht="15.75" thickBot="1">
      <c r="A202" s="30" t="s">
        <v>2</v>
      </c>
      <c r="B202" s="12">
        <v>81</v>
      </c>
      <c r="C202" s="12" t="s">
        <v>9</v>
      </c>
      <c r="D202" s="13"/>
      <c r="E202" s="14">
        <v>104</v>
      </c>
      <c r="F202" s="37">
        <f t="shared" si="30"/>
        <v>0.30232558139534882</v>
      </c>
      <c r="G202" s="14">
        <v>109</v>
      </c>
      <c r="H202" s="37">
        <f t="shared" si="31"/>
        <v>0.31686046511627908</v>
      </c>
      <c r="I202" s="14">
        <v>7</v>
      </c>
      <c r="J202" s="37">
        <f t="shared" si="32"/>
        <v>2.0348837209302327E-2</v>
      </c>
      <c r="K202" s="14">
        <v>11</v>
      </c>
      <c r="L202" s="37">
        <f t="shared" si="33"/>
        <v>3.1976744186046513E-2</v>
      </c>
      <c r="M202" s="14">
        <v>4</v>
      </c>
      <c r="N202" s="37">
        <f t="shared" si="34"/>
        <v>1.1627906976744186E-2</v>
      </c>
      <c r="O202" s="14">
        <v>7</v>
      </c>
      <c r="P202" s="37">
        <f t="shared" si="35"/>
        <v>2.0348837209302327E-2</v>
      </c>
      <c r="Q202" s="14">
        <v>21</v>
      </c>
      <c r="R202" s="37">
        <f t="shared" si="36"/>
        <v>6.1046511627906974E-2</v>
      </c>
      <c r="S202" s="14">
        <v>46</v>
      </c>
      <c r="T202" s="37">
        <f t="shared" si="37"/>
        <v>0.13372093023255813</v>
      </c>
      <c r="U202" s="14">
        <v>9</v>
      </c>
      <c r="V202" s="37">
        <f t="shared" si="38"/>
        <v>2.616279069767442E-2</v>
      </c>
      <c r="W202" s="14">
        <v>11</v>
      </c>
      <c r="X202" s="37">
        <f t="shared" si="39"/>
        <v>3.1976744186046513E-2</v>
      </c>
      <c r="Y202" s="14">
        <v>8</v>
      </c>
      <c r="Z202" s="37">
        <f t="shared" si="40"/>
        <v>2.3255813953488372E-2</v>
      </c>
      <c r="AA202" s="14">
        <v>337</v>
      </c>
      <c r="AB202" s="37">
        <f t="shared" si="41"/>
        <v>0.97965116279069764</v>
      </c>
      <c r="AC202" s="14">
        <v>7</v>
      </c>
      <c r="AD202" s="37">
        <f t="shared" si="42"/>
        <v>2.0348837209302327E-2</v>
      </c>
      <c r="AE202" s="14">
        <v>344</v>
      </c>
      <c r="AF202" s="39">
        <f t="shared" si="43"/>
        <v>1</v>
      </c>
      <c r="AG202" s="15"/>
      <c r="AH202" s="16">
        <v>685</v>
      </c>
      <c r="AI202" s="38">
        <f t="shared" si="44"/>
        <v>0.50218978102189782</v>
      </c>
    </row>
    <row r="203" spans="1:35" ht="15.75" thickBot="1">
      <c r="A203" s="30" t="s">
        <v>2</v>
      </c>
      <c r="B203" s="12">
        <v>81</v>
      </c>
      <c r="C203" s="12" t="s">
        <v>19</v>
      </c>
      <c r="D203" s="13"/>
      <c r="E203" s="14">
        <v>103</v>
      </c>
      <c r="F203" s="37">
        <f t="shared" si="30"/>
        <v>0.30838323353293412</v>
      </c>
      <c r="G203" s="14">
        <v>102</v>
      </c>
      <c r="H203" s="37">
        <f t="shared" si="31"/>
        <v>0.30538922155688625</v>
      </c>
      <c r="I203" s="14">
        <v>11</v>
      </c>
      <c r="J203" s="37">
        <f t="shared" si="32"/>
        <v>3.2934131736526949E-2</v>
      </c>
      <c r="K203" s="14">
        <v>9</v>
      </c>
      <c r="L203" s="37">
        <f t="shared" si="33"/>
        <v>2.6946107784431138E-2</v>
      </c>
      <c r="M203" s="14">
        <v>6</v>
      </c>
      <c r="N203" s="37">
        <f t="shared" si="34"/>
        <v>1.7964071856287425E-2</v>
      </c>
      <c r="O203" s="14">
        <v>3</v>
      </c>
      <c r="P203" s="37">
        <f t="shared" si="35"/>
        <v>8.9820359281437123E-3</v>
      </c>
      <c r="Q203" s="14">
        <v>14</v>
      </c>
      <c r="R203" s="37">
        <f t="shared" si="36"/>
        <v>4.1916167664670656E-2</v>
      </c>
      <c r="S203" s="14">
        <v>54</v>
      </c>
      <c r="T203" s="37">
        <f t="shared" si="37"/>
        <v>0.16167664670658682</v>
      </c>
      <c r="U203" s="14">
        <v>5</v>
      </c>
      <c r="V203" s="37">
        <f t="shared" si="38"/>
        <v>1.4970059880239521E-2</v>
      </c>
      <c r="W203" s="14">
        <v>10</v>
      </c>
      <c r="X203" s="37">
        <f t="shared" si="39"/>
        <v>2.9940119760479042E-2</v>
      </c>
      <c r="Y203" s="14">
        <v>7</v>
      </c>
      <c r="Z203" s="37">
        <f t="shared" si="40"/>
        <v>2.0958083832335328E-2</v>
      </c>
      <c r="AA203" s="14">
        <v>324</v>
      </c>
      <c r="AB203" s="37">
        <f t="shared" si="41"/>
        <v>0.97005988023952094</v>
      </c>
      <c r="AC203" s="14">
        <v>10</v>
      </c>
      <c r="AD203" s="37">
        <f t="shared" si="42"/>
        <v>2.9940119760479042E-2</v>
      </c>
      <c r="AE203" s="14">
        <v>334</v>
      </c>
      <c r="AF203" s="39">
        <f t="shared" si="43"/>
        <v>1</v>
      </c>
      <c r="AG203" s="15"/>
      <c r="AH203" s="16">
        <v>685</v>
      </c>
      <c r="AI203" s="38">
        <f t="shared" si="44"/>
        <v>0.48759124087591244</v>
      </c>
    </row>
    <row r="204" spans="1:35" ht="15.75" thickBot="1">
      <c r="A204" s="30" t="s">
        <v>2</v>
      </c>
      <c r="B204" s="12">
        <v>81</v>
      </c>
      <c r="C204" s="12" t="s">
        <v>10</v>
      </c>
      <c r="D204" s="13"/>
      <c r="E204" s="14">
        <v>91</v>
      </c>
      <c r="F204" s="37">
        <f t="shared" si="30"/>
        <v>0.27164179104477609</v>
      </c>
      <c r="G204" s="14">
        <v>104</v>
      </c>
      <c r="H204" s="37">
        <f t="shared" si="31"/>
        <v>0.31044776119402984</v>
      </c>
      <c r="I204" s="14">
        <v>12</v>
      </c>
      <c r="J204" s="37">
        <f t="shared" si="32"/>
        <v>3.5820895522388062E-2</v>
      </c>
      <c r="K204" s="14">
        <v>6</v>
      </c>
      <c r="L204" s="37">
        <f t="shared" si="33"/>
        <v>1.7910447761194031E-2</v>
      </c>
      <c r="M204" s="14">
        <v>10</v>
      </c>
      <c r="N204" s="37">
        <f t="shared" si="34"/>
        <v>2.9850746268656716E-2</v>
      </c>
      <c r="O204" s="14">
        <v>8</v>
      </c>
      <c r="P204" s="37">
        <f t="shared" si="35"/>
        <v>2.3880597014925373E-2</v>
      </c>
      <c r="Q204" s="14">
        <v>15</v>
      </c>
      <c r="R204" s="37">
        <f t="shared" si="36"/>
        <v>4.4776119402985072E-2</v>
      </c>
      <c r="S204" s="14">
        <v>61</v>
      </c>
      <c r="T204" s="37">
        <f t="shared" si="37"/>
        <v>0.18208955223880596</v>
      </c>
      <c r="U204" s="14">
        <v>3</v>
      </c>
      <c r="V204" s="37">
        <f t="shared" si="38"/>
        <v>8.9552238805970154E-3</v>
      </c>
      <c r="W204" s="14">
        <v>14</v>
      </c>
      <c r="X204" s="37">
        <f t="shared" si="39"/>
        <v>4.1791044776119404E-2</v>
      </c>
      <c r="Y204" s="14">
        <v>6</v>
      </c>
      <c r="Z204" s="37">
        <f t="shared" si="40"/>
        <v>1.7910447761194031E-2</v>
      </c>
      <c r="AA204" s="14">
        <v>330</v>
      </c>
      <c r="AB204" s="37">
        <f t="shared" si="41"/>
        <v>0.9850746268656716</v>
      </c>
      <c r="AC204" s="14">
        <v>5</v>
      </c>
      <c r="AD204" s="37">
        <f t="shared" si="42"/>
        <v>1.4925373134328358E-2</v>
      </c>
      <c r="AE204" s="14">
        <v>335</v>
      </c>
      <c r="AF204" s="39">
        <f t="shared" si="43"/>
        <v>1</v>
      </c>
      <c r="AG204" s="15"/>
      <c r="AH204" s="16">
        <v>686</v>
      </c>
      <c r="AI204" s="38">
        <f t="shared" si="44"/>
        <v>0.48833819241982507</v>
      </c>
    </row>
    <row r="205" spans="1:35" ht="15.75" thickBot="1">
      <c r="A205" s="30" t="s">
        <v>2</v>
      </c>
      <c r="B205" s="12">
        <v>81</v>
      </c>
      <c r="C205" s="12" t="s">
        <v>11</v>
      </c>
      <c r="D205" s="13"/>
      <c r="E205" s="14">
        <v>106</v>
      </c>
      <c r="F205" s="37">
        <f t="shared" si="30"/>
        <v>0.30113636363636365</v>
      </c>
      <c r="G205" s="14">
        <v>97</v>
      </c>
      <c r="H205" s="37">
        <f t="shared" si="31"/>
        <v>0.27556818181818182</v>
      </c>
      <c r="I205" s="14">
        <v>11</v>
      </c>
      <c r="J205" s="37">
        <f t="shared" si="32"/>
        <v>3.125E-2</v>
      </c>
      <c r="K205" s="14">
        <v>9</v>
      </c>
      <c r="L205" s="37">
        <f t="shared" si="33"/>
        <v>2.556818181818182E-2</v>
      </c>
      <c r="M205" s="14">
        <v>8</v>
      </c>
      <c r="N205" s="37">
        <f t="shared" si="34"/>
        <v>2.2727272727272728E-2</v>
      </c>
      <c r="O205" s="14">
        <v>11</v>
      </c>
      <c r="P205" s="37">
        <f t="shared" si="35"/>
        <v>3.125E-2</v>
      </c>
      <c r="Q205" s="14">
        <v>17</v>
      </c>
      <c r="R205" s="37">
        <f t="shared" si="36"/>
        <v>4.8295454545454544E-2</v>
      </c>
      <c r="S205" s="14">
        <v>54</v>
      </c>
      <c r="T205" s="37">
        <f t="shared" si="37"/>
        <v>0.15340909090909091</v>
      </c>
      <c r="U205" s="14">
        <v>5</v>
      </c>
      <c r="V205" s="37">
        <f t="shared" si="38"/>
        <v>1.4204545454545454E-2</v>
      </c>
      <c r="W205" s="14">
        <v>27</v>
      </c>
      <c r="X205" s="37">
        <f t="shared" si="39"/>
        <v>7.6704545454545456E-2</v>
      </c>
      <c r="Y205" s="14">
        <v>3</v>
      </c>
      <c r="Z205" s="37">
        <f t="shared" si="40"/>
        <v>8.5227272727272721E-3</v>
      </c>
      <c r="AA205" s="14">
        <v>348</v>
      </c>
      <c r="AB205" s="37">
        <f t="shared" si="41"/>
        <v>0.98863636363636365</v>
      </c>
      <c r="AC205" s="14">
        <v>4</v>
      </c>
      <c r="AD205" s="37">
        <f t="shared" si="42"/>
        <v>1.1363636363636364E-2</v>
      </c>
      <c r="AE205" s="14">
        <v>352</v>
      </c>
      <c r="AF205" s="39">
        <f t="shared" si="43"/>
        <v>1</v>
      </c>
      <c r="AG205" s="15"/>
      <c r="AH205" s="16">
        <v>686</v>
      </c>
      <c r="AI205" s="38">
        <f t="shared" si="44"/>
        <v>0.51311953352769679</v>
      </c>
    </row>
    <row r="206" spans="1:35" ht="15.75" thickBot="1">
      <c r="A206" s="30" t="s">
        <v>2</v>
      </c>
      <c r="B206" s="12">
        <v>81</v>
      </c>
      <c r="C206" s="12" t="s">
        <v>12</v>
      </c>
      <c r="D206" s="13"/>
      <c r="E206" s="14">
        <v>96</v>
      </c>
      <c r="F206" s="37">
        <f t="shared" ref="F206:F269" si="45">(E206)/AE206</f>
        <v>0.29268292682926828</v>
      </c>
      <c r="G206" s="14">
        <v>89</v>
      </c>
      <c r="H206" s="37">
        <f t="shared" ref="H206:H269" si="46">(G206)/AE206</f>
        <v>0.27134146341463417</v>
      </c>
      <c r="I206" s="14">
        <v>17</v>
      </c>
      <c r="J206" s="37">
        <f t="shared" ref="J206:J269" si="47">(I206)/AE206</f>
        <v>5.1829268292682924E-2</v>
      </c>
      <c r="K206" s="14">
        <v>7</v>
      </c>
      <c r="L206" s="37">
        <f t="shared" ref="L206:L269" si="48">(K206)/AE206</f>
        <v>2.1341463414634148E-2</v>
      </c>
      <c r="M206" s="14">
        <v>3</v>
      </c>
      <c r="N206" s="37">
        <f t="shared" ref="N206:N269" si="49">(M206)/AE206</f>
        <v>9.1463414634146336E-3</v>
      </c>
      <c r="O206" s="14">
        <v>7</v>
      </c>
      <c r="P206" s="37">
        <f t="shared" ref="P206:P269" si="50">(O206)/AE206</f>
        <v>2.1341463414634148E-2</v>
      </c>
      <c r="Q206" s="14">
        <v>14</v>
      </c>
      <c r="R206" s="37">
        <f t="shared" ref="R206:R269" si="51">(Q206)/AE206</f>
        <v>4.2682926829268296E-2</v>
      </c>
      <c r="S206" s="14">
        <v>48</v>
      </c>
      <c r="T206" s="37">
        <f t="shared" ref="T206:T269" si="52">(S206)/AE206</f>
        <v>0.14634146341463414</v>
      </c>
      <c r="U206" s="14">
        <v>13</v>
      </c>
      <c r="V206" s="37">
        <f t="shared" ref="V206:V269" si="53">(U206)/AE206</f>
        <v>3.9634146341463415E-2</v>
      </c>
      <c r="W206" s="14">
        <v>18</v>
      </c>
      <c r="X206" s="37">
        <f t="shared" ref="X206:X269" si="54">(W206)/AE206</f>
        <v>5.4878048780487805E-2</v>
      </c>
      <c r="Y206" s="14">
        <v>4</v>
      </c>
      <c r="Z206" s="37">
        <f t="shared" ref="Z206:Z269" si="55">(Y206)/AE206</f>
        <v>1.2195121951219513E-2</v>
      </c>
      <c r="AA206" s="14">
        <v>316</v>
      </c>
      <c r="AB206" s="37">
        <f t="shared" ref="AB206:AB269" si="56">(AA206)/AE206</f>
        <v>0.96341463414634143</v>
      </c>
      <c r="AC206" s="14">
        <v>12</v>
      </c>
      <c r="AD206" s="37">
        <f t="shared" ref="AD206:AD269" si="57">(AC206)/AE206</f>
        <v>3.6585365853658534E-2</v>
      </c>
      <c r="AE206" s="14">
        <v>328</v>
      </c>
      <c r="AF206" s="39">
        <f t="shared" ref="AF206:AF269" si="58">(AE206)/AE206</f>
        <v>1</v>
      </c>
      <c r="AG206" s="15"/>
      <c r="AH206" s="16">
        <v>686</v>
      </c>
      <c r="AI206" s="38">
        <f t="shared" ref="AI206:AI269" si="59">(AE206)/AH206</f>
        <v>0.478134110787172</v>
      </c>
    </row>
    <row r="207" spans="1:35" ht="15.75" thickBot="1">
      <c r="A207" s="30" t="s">
        <v>2</v>
      </c>
      <c r="B207" s="12">
        <v>81</v>
      </c>
      <c r="C207" s="12" t="s">
        <v>13</v>
      </c>
      <c r="D207" s="13"/>
      <c r="E207" s="14">
        <v>102</v>
      </c>
      <c r="F207" s="37">
        <f t="shared" si="45"/>
        <v>0.32075471698113206</v>
      </c>
      <c r="G207" s="14">
        <v>106</v>
      </c>
      <c r="H207" s="37">
        <f t="shared" si="46"/>
        <v>0.33333333333333331</v>
      </c>
      <c r="I207" s="14">
        <v>17</v>
      </c>
      <c r="J207" s="37">
        <f t="shared" si="47"/>
        <v>5.3459119496855348E-2</v>
      </c>
      <c r="K207" s="14">
        <v>6</v>
      </c>
      <c r="L207" s="37">
        <f t="shared" si="48"/>
        <v>1.8867924528301886E-2</v>
      </c>
      <c r="M207" s="14">
        <v>5</v>
      </c>
      <c r="N207" s="37">
        <f t="shared" si="49"/>
        <v>1.5723270440251572E-2</v>
      </c>
      <c r="O207" s="14">
        <v>3</v>
      </c>
      <c r="P207" s="37">
        <f t="shared" si="50"/>
        <v>9.433962264150943E-3</v>
      </c>
      <c r="Q207" s="14">
        <v>16</v>
      </c>
      <c r="R207" s="37">
        <f t="shared" si="51"/>
        <v>5.0314465408805034E-2</v>
      </c>
      <c r="S207" s="14">
        <v>40</v>
      </c>
      <c r="T207" s="37">
        <f t="shared" si="52"/>
        <v>0.12578616352201258</v>
      </c>
      <c r="U207" s="14">
        <v>4</v>
      </c>
      <c r="V207" s="37">
        <f t="shared" si="53"/>
        <v>1.2578616352201259E-2</v>
      </c>
      <c r="W207" s="14">
        <v>12</v>
      </c>
      <c r="X207" s="37">
        <f t="shared" si="54"/>
        <v>3.7735849056603772E-2</v>
      </c>
      <c r="Y207" s="14">
        <v>3</v>
      </c>
      <c r="Z207" s="37">
        <f t="shared" si="55"/>
        <v>9.433962264150943E-3</v>
      </c>
      <c r="AA207" s="14">
        <v>314</v>
      </c>
      <c r="AB207" s="37">
        <f t="shared" si="56"/>
        <v>0.98742138364779874</v>
      </c>
      <c r="AC207" s="14">
        <v>4</v>
      </c>
      <c r="AD207" s="37">
        <f t="shared" si="57"/>
        <v>1.2578616352201259E-2</v>
      </c>
      <c r="AE207" s="14">
        <v>318</v>
      </c>
      <c r="AF207" s="39">
        <f t="shared" si="58"/>
        <v>1</v>
      </c>
      <c r="AG207" s="15"/>
      <c r="AH207" s="16">
        <v>686</v>
      </c>
      <c r="AI207" s="38">
        <f t="shared" si="59"/>
        <v>0.46355685131195334</v>
      </c>
    </row>
    <row r="208" spans="1:35" ht="15.75" thickBot="1">
      <c r="A208" s="30" t="s">
        <v>2</v>
      </c>
      <c r="B208" s="12">
        <v>81</v>
      </c>
      <c r="C208" s="12" t="s">
        <v>20</v>
      </c>
      <c r="D208" s="13"/>
      <c r="E208" s="14">
        <v>103</v>
      </c>
      <c r="F208" s="37">
        <f t="shared" si="45"/>
        <v>0.33012820512820512</v>
      </c>
      <c r="G208" s="14">
        <v>0</v>
      </c>
      <c r="H208" s="37">
        <f t="shared" si="46"/>
        <v>0</v>
      </c>
      <c r="I208" s="14">
        <v>13</v>
      </c>
      <c r="J208" s="37">
        <f t="shared" si="47"/>
        <v>4.1666666666666664E-2</v>
      </c>
      <c r="K208" s="14">
        <v>4</v>
      </c>
      <c r="L208" s="37">
        <f t="shared" si="48"/>
        <v>1.282051282051282E-2</v>
      </c>
      <c r="M208" s="14">
        <v>0</v>
      </c>
      <c r="N208" s="37">
        <f t="shared" si="49"/>
        <v>0</v>
      </c>
      <c r="O208" s="14">
        <v>7</v>
      </c>
      <c r="P208" s="37">
        <f t="shared" si="50"/>
        <v>2.2435897435897436E-2</v>
      </c>
      <c r="Q208" s="14">
        <v>16</v>
      </c>
      <c r="R208" s="37">
        <f t="shared" si="51"/>
        <v>5.128205128205128E-2</v>
      </c>
      <c r="S208" s="14">
        <v>54</v>
      </c>
      <c r="T208" s="37">
        <f t="shared" si="52"/>
        <v>0.17307692307692307</v>
      </c>
      <c r="U208" s="14">
        <v>6</v>
      </c>
      <c r="V208" s="37">
        <f t="shared" si="53"/>
        <v>1.9230769230769232E-2</v>
      </c>
      <c r="W208" s="14">
        <v>11</v>
      </c>
      <c r="X208" s="37">
        <f t="shared" si="54"/>
        <v>3.5256410256410256E-2</v>
      </c>
      <c r="Y208" s="14">
        <v>91</v>
      </c>
      <c r="Z208" s="37">
        <f t="shared" si="55"/>
        <v>0.29166666666666669</v>
      </c>
      <c r="AA208" s="14">
        <v>305</v>
      </c>
      <c r="AB208" s="37">
        <f t="shared" si="56"/>
        <v>0.97756410256410253</v>
      </c>
      <c r="AC208" s="14">
        <v>7</v>
      </c>
      <c r="AD208" s="37">
        <f t="shared" si="57"/>
        <v>2.2435897435897436E-2</v>
      </c>
      <c r="AE208" s="14">
        <v>312</v>
      </c>
      <c r="AF208" s="39">
        <f t="shared" si="58"/>
        <v>1</v>
      </c>
      <c r="AG208" s="15"/>
      <c r="AH208" s="16">
        <v>686</v>
      </c>
      <c r="AI208" s="38">
        <f t="shared" si="59"/>
        <v>0.45481049562682213</v>
      </c>
    </row>
    <row r="209" spans="1:35" ht="15.75" thickBot="1">
      <c r="A209" s="30" t="s">
        <v>2</v>
      </c>
      <c r="B209" s="12">
        <v>81</v>
      </c>
      <c r="C209" s="12" t="s">
        <v>21</v>
      </c>
      <c r="D209" s="13"/>
      <c r="E209" s="14">
        <v>116</v>
      </c>
      <c r="F209" s="37">
        <f t="shared" si="45"/>
        <v>0.33720930232558138</v>
      </c>
      <c r="G209" s="14">
        <v>94</v>
      </c>
      <c r="H209" s="37">
        <f t="shared" si="46"/>
        <v>0.27325581395348836</v>
      </c>
      <c r="I209" s="14">
        <v>13</v>
      </c>
      <c r="J209" s="37">
        <f t="shared" si="47"/>
        <v>3.7790697674418602E-2</v>
      </c>
      <c r="K209" s="14">
        <v>6</v>
      </c>
      <c r="L209" s="37">
        <f t="shared" si="48"/>
        <v>1.7441860465116279E-2</v>
      </c>
      <c r="M209" s="14">
        <v>6</v>
      </c>
      <c r="N209" s="37">
        <f t="shared" si="49"/>
        <v>1.7441860465116279E-2</v>
      </c>
      <c r="O209" s="14">
        <v>9</v>
      </c>
      <c r="P209" s="37">
        <f t="shared" si="50"/>
        <v>2.616279069767442E-2</v>
      </c>
      <c r="Q209" s="14">
        <v>18</v>
      </c>
      <c r="R209" s="37">
        <f t="shared" si="51"/>
        <v>5.232558139534884E-2</v>
      </c>
      <c r="S209" s="14">
        <v>47</v>
      </c>
      <c r="T209" s="37">
        <f t="shared" si="52"/>
        <v>0.13662790697674418</v>
      </c>
      <c r="U209" s="14">
        <v>9</v>
      </c>
      <c r="V209" s="37">
        <f t="shared" si="53"/>
        <v>2.616279069767442E-2</v>
      </c>
      <c r="W209" s="14">
        <v>15</v>
      </c>
      <c r="X209" s="37">
        <f t="shared" si="54"/>
        <v>4.3604651162790699E-2</v>
      </c>
      <c r="Y209" s="14">
        <v>3</v>
      </c>
      <c r="Z209" s="37">
        <f t="shared" si="55"/>
        <v>8.7209302325581394E-3</v>
      </c>
      <c r="AA209" s="14">
        <v>336</v>
      </c>
      <c r="AB209" s="37">
        <f t="shared" si="56"/>
        <v>0.97674418604651159</v>
      </c>
      <c r="AC209" s="14">
        <v>8</v>
      </c>
      <c r="AD209" s="37">
        <f t="shared" si="57"/>
        <v>2.3255813953488372E-2</v>
      </c>
      <c r="AE209" s="14">
        <v>344</v>
      </c>
      <c r="AF209" s="39">
        <f t="shared" si="58"/>
        <v>1</v>
      </c>
      <c r="AG209" s="15"/>
      <c r="AH209" s="16">
        <v>686</v>
      </c>
      <c r="AI209" s="38">
        <f t="shared" si="59"/>
        <v>0.50145772594752192</v>
      </c>
    </row>
    <row r="210" spans="1:35" ht="15.75" thickBot="1">
      <c r="A210" s="30" t="s">
        <v>2</v>
      </c>
      <c r="B210" s="12">
        <v>81</v>
      </c>
      <c r="C210" s="12" t="s">
        <v>22</v>
      </c>
      <c r="D210" s="13"/>
      <c r="E210" s="14">
        <v>109</v>
      </c>
      <c r="F210" s="37">
        <f t="shared" si="45"/>
        <v>0.32930513595166161</v>
      </c>
      <c r="G210" s="14">
        <v>83</v>
      </c>
      <c r="H210" s="37">
        <f t="shared" si="46"/>
        <v>0.25075528700906347</v>
      </c>
      <c r="I210" s="14">
        <v>16</v>
      </c>
      <c r="J210" s="37">
        <f t="shared" si="47"/>
        <v>4.8338368580060423E-2</v>
      </c>
      <c r="K210" s="14">
        <v>4</v>
      </c>
      <c r="L210" s="37">
        <f t="shared" si="48"/>
        <v>1.2084592145015106E-2</v>
      </c>
      <c r="M210" s="14">
        <v>4</v>
      </c>
      <c r="N210" s="37">
        <f t="shared" si="49"/>
        <v>1.2084592145015106E-2</v>
      </c>
      <c r="O210" s="14">
        <v>11</v>
      </c>
      <c r="P210" s="37">
        <f t="shared" si="50"/>
        <v>3.3232628398791542E-2</v>
      </c>
      <c r="Q210" s="14">
        <v>23</v>
      </c>
      <c r="R210" s="37">
        <f t="shared" si="51"/>
        <v>6.9486404833836862E-2</v>
      </c>
      <c r="S210" s="14">
        <v>47</v>
      </c>
      <c r="T210" s="37">
        <f t="shared" si="52"/>
        <v>0.1419939577039275</v>
      </c>
      <c r="U210" s="14">
        <v>11</v>
      </c>
      <c r="V210" s="37">
        <f t="shared" si="53"/>
        <v>3.3232628398791542E-2</v>
      </c>
      <c r="W210" s="14">
        <v>12</v>
      </c>
      <c r="X210" s="37">
        <f t="shared" si="54"/>
        <v>3.6253776435045321E-2</v>
      </c>
      <c r="Y210" s="14">
        <v>3</v>
      </c>
      <c r="Z210" s="37">
        <f t="shared" si="55"/>
        <v>9.0634441087613302E-3</v>
      </c>
      <c r="AA210" s="14">
        <v>323</v>
      </c>
      <c r="AB210" s="37">
        <f t="shared" si="56"/>
        <v>0.97583081570996977</v>
      </c>
      <c r="AC210" s="14">
        <v>8</v>
      </c>
      <c r="AD210" s="37">
        <f t="shared" si="57"/>
        <v>2.4169184290030211E-2</v>
      </c>
      <c r="AE210" s="14">
        <v>331</v>
      </c>
      <c r="AF210" s="39">
        <f t="shared" si="58"/>
        <v>1</v>
      </c>
      <c r="AG210" s="15"/>
      <c r="AH210" s="16">
        <v>686</v>
      </c>
      <c r="AI210" s="38">
        <f t="shared" si="59"/>
        <v>0.48250728862973763</v>
      </c>
    </row>
    <row r="211" spans="1:35" ht="15.75" thickBot="1">
      <c r="A211" s="30" t="s">
        <v>2</v>
      </c>
      <c r="B211" s="12">
        <v>81</v>
      </c>
      <c r="C211" s="12" t="s">
        <v>23</v>
      </c>
      <c r="D211" s="13"/>
      <c r="E211" s="14">
        <v>116</v>
      </c>
      <c r="F211" s="37">
        <f t="shared" si="45"/>
        <v>0.34218289085545722</v>
      </c>
      <c r="G211" s="14">
        <v>108</v>
      </c>
      <c r="H211" s="37">
        <f t="shared" si="46"/>
        <v>0.31858407079646017</v>
      </c>
      <c r="I211" s="14">
        <v>8</v>
      </c>
      <c r="J211" s="37">
        <f t="shared" si="47"/>
        <v>2.359882005899705E-2</v>
      </c>
      <c r="K211" s="14">
        <v>4</v>
      </c>
      <c r="L211" s="37">
        <f t="shared" si="48"/>
        <v>1.1799410029498525E-2</v>
      </c>
      <c r="M211" s="14">
        <v>6</v>
      </c>
      <c r="N211" s="37">
        <f t="shared" si="49"/>
        <v>1.7699115044247787E-2</v>
      </c>
      <c r="O211" s="14">
        <v>5</v>
      </c>
      <c r="P211" s="37">
        <f t="shared" si="50"/>
        <v>1.4749262536873156E-2</v>
      </c>
      <c r="Q211" s="14">
        <v>19</v>
      </c>
      <c r="R211" s="37">
        <f t="shared" si="51"/>
        <v>5.6047197640117993E-2</v>
      </c>
      <c r="S211" s="14">
        <v>46</v>
      </c>
      <c r="T211" s="37">
        <f t="shared" si="52"/>
        <v>0.13569321533923304</v>
      </c>
      <c r="U211" s="14">
        <v>3</v>
      </c>
      <c r="V211" s="37">
        <f t="shared" si="53"/>
        <v>8.8495575221238937E-3</v>
      </c>
      <c r="W211" s="14">
        <v>14</v>
      </c>
      <c r="X211" s="37">
        <f t="shared" si="54"/>
        <v>4.1297935103244837E-2</v>
      </c>
      <c r="Y211" s="14">
        <v>3</v>
      </c>
      <c r="Z211" s="37">
        <f t="shared" si="55"/>
        <v>8.8495575221238937E-3</v>
      </c>
      <c r="AA211" s="14">
        <v>332</v>
      </c>
      <c r="AB211" s="37">
        <f t="shared" si="56"/>
        <v>0.97935103244837762</v>
      </c>
      <c r="AC211" s="14">
        <v>7</v>
      </c>
      <c r="AD211" s="37">
        <f t="shared" si="57"/>
        <v>2.0648967551622419E-2</v>
      </c>
      <c r="AE211" s="14">
        <v>339</v>
      </c>
      <c r="AF211" s="39">
        <f t="shared" si="58"/>
        <v>1</v>
      </c>
      <c r="AG211" s="15"/>
      <c r="AH211" s="16">
        <v>686</v>
      </c>
      <c r="AI211" s="38">
        <f t="shared" si="59"/>
        <v>0.49416909620991256</v>
      </c>
    </row>
    <row r="212" spans="1:35" ht="15.75" thickBot="1">
      <c r="A212" s="30" t="s">
        <v>2</v>
      </c>
      <c r="B212" s="12">
        <v>82</v>
      </c>
      <c r="C212" s="12" t="s">
        <v>3</v>
      </c>
      <c r="D212" s="13"/>
      <c r="E212" s="14">
        <v>96</v>
      </c>
      <c r="F212" s="37">
        <f t="shared" si="45"/>
        <v>0.27272727272727271</v>
      </c>
      <c r="G212" s="14">
        <v>131</v>
      </c>
      <c r="H212" s="37">
        <f t="shared" si="46"/>
        <v>0.37215909090909088</v>
      </c>
      <c r="I212" s="14">
        <v>14</v>
      </c>
      <c r="J212" s="37">
        <f t="shared" si="47"/>
        <v>3.9772727272727272E-2</v>
      </c>
      <c r="K212" s="14">
        <v>13</v>
      </c>
      <c r="L212" s="37">
        <f t="shared" si="48"/>
        <v>3.6931818181818184E-2</v>
      </c>
      <c r="M212" s="14">
        <v>4</v>
      </c>
      <c r="N212" s="37">
        <f t="shared" si="49"/>
        <v>1.1363636363636364E-2</v>
      </c>
      <c r="O212" s="14">
        <v>9</v>
      </c>
      <c r="P212" s="37">
        <f t="shared" si="50"/>
        <v>2.556818181818182E-2</v>
      </c>
      <c r="Q212" s="14">
        <v>16</v>
      </c>
      <c r="R212" s="37">
        <f t="shared" si="51"/>
        <v>4.5454545454545456E-2</v>
      </c>
      <c r="S212" s="14">
        <v>43</v>
      </c>
      <c r="T212" s="37">
        <f t="shared" si="52"/>
        <v>0.12215909090909091</v>
      </c>
      <c r="U212" s="14">
        <v>5</v>
      </c>
      <c r="V212" s="37">
        <f t="shared" si="53"/>
        <v>1.4204545454545454E-2</v>
      </c>
      <c r="W212" s="14">
        <v>12</v>
      </c>
      <c r="X212" s="37">
        <f t="shared" si="54"/>
        <v>3.4090909090909088E-2</v>
      </c>
      <c r="Y212" s="14">
        <v>5</v>
      </c>
      <c r="Z212" s="37">
        <f t="shared" si="55"/>
        <v>1.4204545454545454E-2</v>
      </c>
      <c r="AA212" s="14">
        <v>348</v>
      </c>
      <c r="AB212" s="37">
        <f t="shared" si="56"/>
        <v>0.98863636363636365</v>
      </c>
      <c r="AC212" s="14">
        <v>4</v>
      </c>
      <c r="AD212" s="37">
        <f t="shared" si="57"/>
        <v>1.1363636363636364E-2</v>
      </c>
      <c r="AE212" s="14">
        <v>352</v>
      </c>
      <c r="AF212" s="39">
        <f t="shared" si="58"/>
        <v>1</v>
      </c>
      <c r="AG212" s="15"/>
      <c r="AH212" s="16">
        <v>618</v>
      </c>
      <c r="AI212" s="38">
        <f t="shared" si="59"/>
        <v>0.56957928802588997</v>
      </c>
    </row>
    <row r="213" spans="1:35" ht="15.75" thickBot="1">
      <c r="A213" s="30" t="s">
        <v>2</v>
      </c>
      <c r="B213" s="12">
        <v>82</v>
      </c>
      <c r="C213" s="12" t="s">
        <v>4</v>
      </c>
      <c r="D213" s="13"/>
      <c r="E213" s="14">
        <v>111</v>
      </c>
      <c r="F213" s="37">
        <f t="shared" si="45"/>
        <v>0.35576923076923078</v>
      </c>
      <c r="G213" s="14">
        <v>115</v>
      </c>
      <c r="H213" s="37">
        <f t="shared" si="46"/>
        <v>0.36858974358974361</v>
      </c>
      <c r="I213" s="14">
        <v>18</v>
      </c>
      <c r="J213" s="37">
        <f t="shared" si="47"/>
        <v>5.7692307692307696E-2</v>
      </c>
      <c r="K213" s="14">
        <v>5</v>
      </c>
      <c r="L213" s="37">
        <f t="shared" si="48"/>
        <v>1.6025641025641024E-2</v>
      </c>
      <c r="M213" s="14">
        <v>6</v>
      </c>
      <c r="N213" s="37">
        <f t="shared" si="49"/>
        <v>1.9230769230769232E-2</v>
      </c>
      <c r="O213" s="14">
        <v>6</v>
      </c>
      <c r="P213" s="37">
        <f t="shared" si="50"/>
        <v>1.9230769230769232E-2</v>
      </c>
      <c r="Q213" s="14">
        <v>12</v>
      </c>
      <c r="R213" s="37">
        <f t="shared" si="51"/>
        <v>3.8461538461538464E-2</v>
      </c>
      <c r="S213" s="14">
        <v>2</v>
      </c>
      <c r="T213" s="37">
        <f t="shared" si="52"/>
        <v>6.41025641025641E-3</v>
      </c>
      <c r="U213" s="14">
        <v>7</v>
      </c>
      <c r="V213" s="37">
        <f t="shared" si="53"/>
        <v>2.2435897435897436E-2</v>
      </c>
      <c r="W213" s="14">
        <v>15</v>
      </c>
      <c r="X213" s="37">
        <f t="shared" si="54"/>
        <v>4.807692307692308E-2</v>
      </c>
      <c r="Y213" s="14">
        <v>0</v>
      </c>
      <c r="Z213" s="37">
        <f t="shared" si="55"/>
        <v>0</v>
      </c>
      <c r="AA213" s="14">
        <v>297</v>
      </c>
      <c r="AB213" s="37">
        <f t="shared" si="56"/>
        <v>0.95192307692307687</v>
      </c>
      <c r="AC213" s="14">
        <v>15</v>
      </c>
      <c r="AD213" s="37">
        <f t="shared" si="57"/>
        <v>4.807692307692308E-2</v>
      </c>
      <c r="AE213" s="14">
        <v>312</v>
      </c>
      <c r="AF213" s="39">
        <f t="shared" si="58"/>
        <v>1</v>
      </c>
      <c r="AG213" s="15"/>
      <c r="AH213" s="16">
        <v>617</v>
      </c>
      <c r="AI213" s="38">
        <f t="shared" si="59"/>
        <v>0.5056726094003241</v>
      </c>
    </row>
    <row r="214" spans="1:35" ht="15.75" thickBot="1">
      <c r="A214" s="30" t="s">
        <v>2</v>
      </c>
      <c r="B214" s="12">
        <v>83</v>
      </c>
      <c r="C214" s="12" t="s">
        <v>3</v>
      </c>
      <c r="D214" s="13"/>
      <c r="E214" s="14">
        <v>116</v>
      </c>
      <c r="F214" s="37">
        <f t="shared" si="45"/>
        <v>0.34218289085545722</v>
      </c>
      <c r="G214" s="14">
        <v>107</v>
      </c>
      <c r="H214" s="37">
        <f t="shared" si="46"/>
        <v>0.31563421828908556</v>
      </c>
      <c r="I214" s="14">
        <v>13</v>
      </c>
      <c r="J214" s="37">
        <f t="shared" si="47"/>
        <v>3.8348082595870206E-2</v>
      </c>
      <c r="K214" s="14">
        <v>5</v>
      </c>
      <c r="L214" s="37">
        <f t="shared" si="48"/>
        <v>1.4749262536873156E-2</v>
      </c>
      <c r="M214" s="14">
        <v>4</v>
      </c>
      <c r="N214" s="37">
        <f t="shared" si="49"/>
        <v>1.1799410029498525E-2</v>
      </c>
      <c r="O214" s="14">
        <v>4</v>
      </c>
      <c r="P214" s="37">
        <f t="shared" si="50"/>
        <v>1.1799410029498525E-2</v>
      </c>
      <c r="Q214" s="14">
        <v>16</v>
      </c>
      <c r="R214" s="37">
        <f t="shared" si="51"/>
        <v>4.71976401179941E-2</v>
      </c>
      <c r="S214" s="14">
        <v>35</v>
      </c>
      <c r="T214" s="37">
        <f t="shared" si="52"/>
        <v>0.10324483775811209</v>
      </c>
      <c r="U214" s="14">
        <v>8</v>
      </c>
      <c r="V214" s="37">
        <f t="shared" si="53"/>
        <v>2.359882005899705E-2</v>
      </c>
      <c r="W214" s="14">
        <v>15</v>
      </c>
      <c r="X214" s="37">
        <f t="shared" si="54"/>
        <v>4.4247787610619468E-2</v>
      </c>
      <c r="Y214" s="14">
        <v>8</v>
      </c>
      <c r="Z214" s="37">
        <f t="shared" si="55"/>
        <v>2.359882005899705E-2</v>
      </c>
      <c r="AA214" s="14">
        <v>331</v>
      </c>
      <c r="AB214" s="37">
        <f t="shared" si="56"/>
        <v>0.97640117994100295</v>
      </c>
      <c r="AC214" s="14">
        <v>8</v>
      </c>
      <c r="AD214" s="37">
        <f t="shared" si="57"/>
        <v>2.359882005899705E-2</v>
      </c>
      <c r="AE214" s="14">
        <v>339</v>
      </c>
      <c r="AF214" s="39">
        <f t="shared" si="58"/>
        <v>1</v>
      </c>
      <c r="AG214" s="15"/>
      <c r="AH214" s="16">
        <v>658</v>
      </c>
      <c r="AI214" s="38">
        <f t="shared" si="59"/>
        <v>0.51519756838905773</v>
      </c>
    </row>
    <row r="215" spans="1:35" ht="15.75" thickBot="1">
      <c r="A215" s="30" t="s">
        <v>2</v>
      </c>
      <c r="B215" s="12">
        <v>83</v>
      </c>
      <c r="C215" s="12" t="s">
        <v>4</v>
      </c>
      <c r="D215" s="13"/>
      <c r="E215" s="14">
        <v>83</v>
      </c>
      <c r="F215" s="37">
        <f t="shared" si="45"/>
        <v>0.24702380952380953</v>
      </c>
      <c r="G215" s="14">
        <v>121</v>
      </c>
      <c r="H215" s="37">
        <f t="shared" si="46"/>
        <v>0.36011904761904762</v>
      </c>
      <c r="I215" s="14">
        <v>23</v>
      </c>
      <c r="J215" s="37">
        <f t="shared" si="47"/>
        <v>6.8452380952380959E-2</v>
      </c>
      <c r="K215" s="14">
        <v>8</v>
      </c>
      <c r="L215" s="37">
        <f t="shared" si="48"/>
        <v>2.3809523809523808E-2</v>
      </c>
      <c r="M215" s="14">
        <v>7</v>
      </c>
      <c r="N215" s="37">
        <f t="shared" si="49"/>
        <v>2.0833333333333332E-2</v>
      </c>
      <c r="O215" s="14">
        <v>5</v>
      </c>
      <c r="P215" s="37">
        <f t="shared" si="50"/>
        <v>1.488095238095238E-2</v>
      </c>
      <c r="Q215" s="14">
        <v>16</v>
      </c>
      <c r="R215" s="37">
        <f t="shared" si="51"/>
        <v>4.7619047619047616E-2</v>
      </c>
      <c r="S215" s="14">
        <v>40</v>
      </c>
      <c r="T215" s="37">
        <f t="shared" si="52"/>
        <v>0.11904761904761904</v>
      </c>
      <c r="U215" s="14">
        <v>7</v>
      </c>
      <c r="V215" s="37">
        <f t="shared" si="53"/>
        <v>2.0833333333333332E-2</v>
      </c>
      <c r="W215" s="14">
        <v>14</v>
      </c>
      <c r="X215" s="37">
        <f t="shared" si="54"/>
        <v>4.1666666666666664E-2</v>
      </c>
      <c r="Y215" s="14">
        <v>3</v>
      </c>
      <c r="Z215" s="37">
        <f t="shared" si="55"/>
        <v>8.9285714285714281E-3</v>
      </c>
      <c r="AA215" s="14">
        <v>327</v>
      </c>
      <c r="AB215" s="37">
        <f t="shared" si="56"/>
        <v>0.9732142857142857</v>
      </c>
      <c r="AC215" s="14">
        <v>9</v>
      </c>
      <c r="AD215" s="37">
        <f t="shared" si="57"/>
        <v>2.6785714285714284E-2</v>
      </c>
      <c r="AE215" s="14">
        <v>336</v>
      </c>
      <c r="AF215" s="39">
        <f t="shared" si="58"/>
        <v>1</v>
      </c>
      <c r="AG215" s="15"/>
      <c r="AH215" s="16">
        <v>658</v>
      </c>
      <c r="AI215" s="38">
        <f t="shared" si="59"/>
        <v>0.51063829787234039</v>
      </c>
    </row>
    <row r="216" spans="1:35" ht="15.75" thickBot="1">
      <c r="A216" s="30" t="s">
        <v>2</v>
      </c>
      <c r="B216" s="12">
        <v>83</v>
      </c>
      <c r="C216" s="12" t="s">
        <v>5</v>
      </c>
      <c r="D216" s="13"/>
      <c r="E216" s="14">
        <v>103</v>
      </c>
      <c r="F216" s="37">
        <f t="shared" si="45"/>
        <v>0.28851540616246496</v>
      </c>
      <c r="G216" s="14">
        <v>130</v>
      </c>
      <c r="H216" s="37">
        <f t="shared" si="46"/>
        <v>0.36414565826330531</v>
      </c>
      <c r="I216" s="14">
        <v>15</v>
      </c>
      <c r="J216" s="37">
        <f t="shared" si="47"/>
        <v>4.2016806722689079E-2</v>
      </c>
      <c r="K216" s="14">
        <v>6</v>
      </c>
      <c r="L216" s="37">
        <f t="shared" si="48"/>
        <v>1.680672268907563E-2</v>
      </c>
      <c r="M216" s="14">
        <v>6</v>
      </c>
      <c r="N216" s="37">
        <f t="shared" si="49"/>
        <v>1.680672268907563E-2</v>
      </c>
      <c r="O216" s="14">
        <v>2</v>
      </c>
      <c r="P216" s="37">
        <f t="shared" si="50"/>
        <v>5.6022408963585435E-3</v>
      </c>
      <c r="Q216" s="14">
        <v>14</v>
      </c>
      <c r="R216" s="37">
        <f t="shared" si="51"/>
        <v>3.9215686274509803E-2</v>
      </c>
      <c r="S216" s="14">
        <v>42</v>
      </c>
      <c r="T216" s="37">
        <f t="shared" si="52"/>
        <v>0.11764705882352941</v>
      </c>
      <c r="U216" s="14">
        <v>7</v>
      </c>
      <c r="V216" s="37">
        <f t="shared" si="53"/>
        <v>1.9607843137254902E-2</v>
      </c>
      <c r="W216" s="14">
        <v>16</v>
      </c>
      <c r="X216" s="37">
        <f t="shared" si="54"/>
        <v>4.4817927170868348E-2</v>
      </c>
      <c r="Y216" s="14">
        <v>8</v>
      </c>
      <c r="Z216" s="37">
        <f t="shared" si="55"/>
        <v>2.2408963585434174E-2</v>
      </c>
      <c r="AA216" s="14">
        <v>349</v>
      </c>
      <c r="AB216" s="37">
        <f t="shared" si="56"/>
        <v>0.97759103641456579</v>
      </c>
      <c r="AC216" s="14">
        <v>8</v>
      </c>
      <c r="AD216" s="37">
        <f t="shared" si="57"/>
        <v>2.2408963585434174E-2</v>
      </c>
      <c r="AE216" s="14">
        <v>357</v>
      </c>
      <c r="AF216" s="39">
        <f t="shared" si="58"/>
        <v>1</v>
      </c>
      <c r="AG216" s="15"/>
      <c r="AH216" s="16">
        <v>658</v>
      </c>
      <c r="AI216" s="38">
        <f t="shared" si="59"/>
        <v>0.54255319148936165</v>
      </c>
    </row>
    <row r="217" spans="1:35" ht="15.75" thickBot="1">
      <c r="A217" s="30" t="s">
        <v>2</v>
      </c>
      <c r="B217" s="12">
        <v>83</v>
      </c>
      <c r="C217" s="12" t="s">
        <v>6</v>
      </c>
      <c r="D217" s="13"/>
      <c r="E217" s="14">
        <v>104</v>
      </c>
      <c r="F217" s="37">
        <f t="shared" si="45"/>
        <v>0.33986928104575165</v>
      </c>
      <c r="G217" s="14">
        <v>108</v>
      </c>
      <c r="H217" s="37">
        <f t="shared" si="46"/>
        <v>0.35294117647058826</v>
      </c>
      <c r="I217" s="14">
        <v>18</v>
      </c>
      <c r="J217" s="37">
        <f t="shared" si="47"/>
        <v>5.8823529411764705E-2</v>
      </c>
      <c r="K217" s="14">
        <v>5</v>
      </c>
      <c r="L217" s="37">
        <f t="shared" si="48"/>
        <v>1.6339869281045753E-2</v>
      </c>
      <c r="M217" s="14">
        <v>6</v>
      </c>
      <c r="N217" s="37">
        <f t="shared" si="49"/>
        <v>1.9607843137254902E-2</v>
      </c>
      <c r="O217" s="14">
        <v>5</v>
      </c>
      <c r="P217" s="37">
        <f t="shared" si="50"/>
        <v>1.6339869281045753E-2</v>
      </c>
      <c r="Q217" s="14">
        <v>11</v>
      </c>
      <c r="R217" s="37">
        <f t="shared" si="51"/>
        <v>3.5947712418300651E-2</v>
      </c>
      <c r="S217" s="14">
        <v>23</v>
      </c>
      <c r="T217" s="37">
        <f t="shared" si="52"/>
        <v>7.5163398692810454E-2</v>
      </c>
      <c r="U217" s="14">
        <v>2</v>
      </c>
      <c r="V217" s="37">
        <f t="shared" si="53"/>
        <v>6.5359477124183009E-3</v>
      </c>
      <c r="W217" s="14">
        <v>11</v>
      </c>
      <c r="X217" s="37">
        <f t="shared" si="54"/>
        <v>3.5947712418300651E-2</v>
      </c>
      <c r="Y217" s="14">
        <v>3</v>
      </c>
      <c r="Z217" s="37">
        <f t="shared" si="55"/>
        <v>9.8039215686274508E-3</v>
      </c>
      <c r="AA217" s="14">
        <v>296</v>
      </c>
      <c r="AB217" s="37">
        <f t="shared" si="56"/>
        <v>0.9673202614379085</v>
      </c>
      <c r="AC217" s="14">
        <v>10</v>
      </c>
      <c r="AD217" s="37">
        <f t="shared" si="57"/>
        <v>3.2679738562091505E-2</v>
      </c>
      <c r="AE217" s="14">
        <v>306</v>
      </c>
      <c r="AF217" s="39">
        <f t="shared" si="58"/>
        <v>1</v>
      </c>
      <c r="AG217" s="15"/>
      <c r="AH217" s="16">
        <v>657</v>
      </c>
      <c r="AI217" s="38">
        <f t="shared" si="59"/>
        <v>0.46575342465753422</v>
      </c>
    </row>
    <row r="218" spans="1:35" ht="15.75" thickBot="1">
      <c r="A218" s="30" t="s">
        <v>2</v>
      </c>
      <c r="B218" s="12">
        <v>83</v>
      </c>
      <c r="C218" s="12" t="s">
        <v>7</v>
      </c>
      <c r="D218" s="13"/>
      <c r="E218" s="14">
        <v>77</v>
      </c>
      <c r="F218" s="37">
        <f t="shared" si="45"/>
        <v>0.25752508361204013</v>
      </c>
      <c r="G218" s="14">
        <v>105</v>
      </c>
      <c r="H218" s="37">
        <f t="shared" si="46"/>
        <v>0.3511705685618729</v>
      </c>
      <c r="I218" s="14">
        <v>17</v>
      </c>
      <c r="J218" s="37">
        <f t="shared" si="47"/>
        <v>5.6856187290969896E-2</v>
      </c>
      <c r="K218" s="14">
        <v>10</v>
      </c>
      <c r="L218" s="37">
        <f t="shared" si="48"/>
        <v>3.3444816053511704E-2</v>
      </c>
      <c r="M218" s="14">
        <v>5</v>
      </c>
      <c r="N218" s="37">
        <f t="shared" si="49"/>
        <v>1.6722408026755852E-2</v>
      </c>
      <c r="O218" s="14">
        <v>3</v>
      </c>
      <c r="P218" s="37">
        <f t="shared" si="50"/>
        <v>1.0033444816053512E-2</v>
      </c>
      <c r="Q218" s="14">
        <v>9</v>
      </c>
      <c r="R218" s="37">
        <f t="shared" si="51"/>
        <v>3.0100334448160536E-2</v>
      </c>
      <c r="S218" s="14">
        <v>35</v>
      </c>
      <c r="T218" s="37">
        <f t="shared" si="52"/>
        <v>0.11705685618729098</v>
      </c>
      <c r="U218" s="14">
        <v>7</v>
      </c>
      <c r="V218" s="37">
        <f t="shared" si="53"/>
        <v>2.3411371237458192E-2</v>
      </c>
      <c r="W218" s="14">
        <v>14</v>
      </c>
      <c r="X218" s="37">
        <f t="shared" si="54"/>
        <v>4.6822742474916385E-2</v>
      </c>
      <c r="Y218" s="14">
        <v>2</v>
      </c>
      <c r="Z218" s="37">
        <f t="shared" si="55"/>
        <v>6.688963210702341E-3</v>
      </c>
      <c r="AA218" s="14">
        <v>284</v>
      </c>
      <c r="AB218" s="37">
        <f t="shared" si="56"/>
        <v>0.94983277591973247</v>
      </c>
      <c r="AC218" s="14">
        <v>15</v>
      </c>
      <c r="AD218" s="37">
        <f t="shared" si="57"/>
        <v>5.016722408026756E-2</v>
      </c>
      <c r="AE218" s="14">
        <v>299</v>
      </c>
      <c r="AF218" s="39">
        <f t="shared" si="58"/>
        <v>1</v>
      </c>
      <c r="AG218" s="15"/>
      <c r="AH218" s="16">
        <v>657</v>
      </c>
      <c r="AI218" s="38">
        <f t="shared" si="59"/>
        <v>0.45509893455098932</v>
      </c>
    </row>
    <row r="219" spans="1:35" ht="15.75" thickBot="1">
      <c r="A219" s="30" t="s">
        <v>2</v>
      </c>
      <c r="B219" s="12">
        <v>83</v>
      </c>
      <c r="C219" s="12" t="s">
        <v>8</v>
      </c>
      <c r="D219" s="13"/>
      <c r="E219" s="14">
        <v>106</v>
      </c>
      <c r="F219" s="37">
        <f t="shared" si="45"/>
        <v>0.31454005934718099</v>
      </c>
      <c r="G219" s="14">
        <v>111</v>
      </c>
      <c r="H219" s="37">
        <f t="shared" si="46"/>
        <v>0.32937685459940652</v>
      </c>
      <c r="I219" s="14">
        <v>11</v>
      </c>
      <c r="J219" s="37">
        <f t="shared" si="47"/>
        <v>3.2640949554896145E-2</v>
      </c>
      <c r="K219" s="14">
        <v>6</v>
      </c>
      <c r="L219" s="37">
        <f t="shared" si="48"/>
        <v>1.7804154302670624E-2</v>
      </c>
      <c r="M219" s="14">
        <v>5</v>
      </c>
      <c r="N219" s="37">
        <f t="shared" si="49"/>
        <v>1.483679525222552E-2</v>
      </c>
      <c r="O219" s="14">
        <v>3</v>
      </c>
      <c r="P219" s="37">
        <f t="shared" si="50"/>
        <v>8.9020771513353119E-3</v>
      </c>
      <c r="Q219" s="14">
        <v>21</v>
      </c>
      <c r="R219" s="37">
        <f t="shared" si="51"/>
        <v>6.2314540059347182E-2</v>
      </c>
      <c r="S219" s="14">
        <v>41</v>
      </c>
      <c r="T219" s="37">
        <f t="shared" si="52"/>
        <v>0.12166172106824925</v>
      </c>
      <c r="U219" s="14">
        <v>9</v>
      </c>
      <c r="V219" s="37">
        <f t="shared" si="53"/>
        <v>2.6706231454005934E-2</v>
      </c>
      <c r="W219" s="14">
        <v>17</v>
      </c>
      <c r="X219" s="37">
        <f t="shared" si="54"/>
        <v>5.0445103857566766E-2</v>
      </c>
      <c r="Y219" s="14">
        <v>1</v>
      </c>
      <c r="Z219" s="37">
        <f t="shared" si="55"/>
        <v>2.967359050445104E-3</v>
      </c>
      <c r="AA219" s="14">
        <v>331</v>
      </c>
      <c r="AB219" s="37">
        <f t="shared" si="56"/>
        <v>0.98219584569732943</v>
      </c>
      <c r="AC219" s="14">
        <v>6</v>
      </c>
      <c r="AD219" s="37">
        <f t="shared" si="57"/>
        <v>1.7804154302670624E-2</v>
      </c>
      <c r="AE219" s="14">
        <v>337</v>
      </c>
      <c r="AF219" s="39">
        <f t="shared" si="58"/>
        <v>1</v>
      </c>
      <c r="AG219" s="15"/>
      <c r="AH219" s="16">
        <v>657</v>
      </c>
      <c r="AI219" s="38">
        <f t="shared" si="59"/>
        <v>0.51293759512937598</v>
      </c>
    </row>
    <row r="220" spans="1:35" ht="15.75" thickBot="1">
      <c r="A220" s="30" t="s">
        <v>2</v>
      </c>
      <c r="B220" s="12">
        <v>83</v>
      </c>
      <c r="C220" s="12" t="s">
        <v>9</v>
      </c>
      <c r="D220" s="13"/>
      <c r="E220" s="14">
        <v>92</v>
      </c>
      <c r="F220" s="37">
        <f t="shared" si="45"/>
        <v>0.27138643067846607</v>
      </c>
      <c r="G220" s="14">
        <v>110</v>
      </c>
      <c r="H220" s="37">
        <f t="shared" si="46"/>
        <v>0.32448377581120946</v>
      </c>
      <c r="I220" s="14">
        <v>9</v>
      </c>
      <c r="J220" s="37">
        <f t="shared" si="47"/>
        <v>2.6548672566371681E-2</v>
      </c>
      <c r="K220" s="14">
        <v>9</v>
      </c>
      <c r="L220" s="37">
        <f t="shared" si="48"/>
        <v>2.6548672566371681E-2</v>
      </c>
      <c r="M220" s="14">
        <v>6</v>
      </c>
      <c r="N220" s="37">
        <f t="shared" si="49"/>
        <v>1.7699115044247787E-2</v>
      </c>
      <c r="O220" s="14">
        <v>6</v>
      </c>
      <c r="P220" s="37">
        <f t="shared" si="50"/>
        <v>1.7699115044247787E-2</v>
      </c>
      <c r="Q220" s="14">
        <v>20</v>
      </c>
      <c r="R220" s="37">
        <f t="shared" si="51"/>
        <v>5.8997050147492625E-2</v>
      </c>
      <c r="S220" s="14">
        <v>51</v>
      </c>
      <c r="T220" s="37">
        <f t="shared" si="52"/>
        <v>0.15044247787610621</v>
      </c>
      <c r="U220" s="14">
        <v>9</v>
      </c>
      <c r="V220" s="37">
        <f t="shared" si="53"/>
        <v>2.6548672566371681E-2</v>
      </c>
      <c r="W220" s="14">
        <v>14</v>
      </c>
      <c r="X220" s="37">
        <f t="shared" si="54"/>
        <v>4.1297935103244837E-2</v>
      </c>
      <c r="Y220" s="14">
        <v>3</v>
      </c>
      <c r="Z220" s="37">
        <f t="shared" si="55"/>
        <v>8.8495575221238937E-3</v>
      </c>
      <c r="AA220" s="14">
        <v>329</v>
      </c>
      <c r="AB220" s="37">
        <f t="shared" si="56"/>
        <v>0.97050147492625372</v>
      </c>
      <c r="AC220" s="14">
        <v>10</v>
      </c>
      <c r="AD220" s="37">
        <f t="shared" si="57"/>
        <v>2.9498525073746312E-2</v>
      </c>
      <c r="AE220" s="14">
        <v>339</v>
      </c>
      <c r="AF220" s="39">
        <f t="shared" si="58"/>
        <v>1</v>
      </c>
      <c r="AG220" s="15"/>
      <c r="AH220" s="16">
        <v>657</v>
      </c>
      <c r="AI220" s="38">
        <f t="shared" si="59"/>
        <v>0.51598173515981738</v>
      </c>
    </row>
    <row r="221" spans="1:35" ht="15.75" thickBot="1">
      <c r="A221" s="30" t="s">
        <v>2</v>
      </c>
      <c r="B221" s="12">
        <v>84</v>
      </c>
      <c r="C221" s="12" t="s">
        <v>3</v>
      </c>
      <c r="D221" s="13"/>
      <c r="E221" s="14">
        <v>42</v>
      </c>
      <c r="F221" s="37">
        <f t="shared" si="45"/>
        <v>0.16535433070866143</v>
      </c>
      <c r="G221" s="14">
        <v>104</v>
      </c>
      <c r="H221" s="37">
        <f t="shared" si="46"/>
        <v>0.40944881889763779</v>
      </c>
      <c r="I221" s="14">
        <v>11</v>
      </c>
      <c r="J221" s="37">
        <f t="shared" si="47"/>
        <v>4.3307086614173228E-2</v>
      </c>
      <c r="K221" s="14">
        <v>3</v>
      </c>
      <c r="L221" s="37">
        <f t="shared" si="48"/>
        <v>1.1811023622047244E-2</v>
      </c>
      <c r="M221" s="14">
        <v>7</v>
      </c>
      <c r="N221" s="37">
        <f t="shared" si="49"/>
        <v>2.7559055118110236E-2</v>
      </c>
      <c r="O221" s="14">
        <v>5</v>
      </c>
      <c r="P221" s="37">
        <f t="shared" si="50"/>
        <v>1.968503937007874E-2</v>
      </c>
      <c r="Q221" s="14">
        <v>16</v>
      </c>
      <c r="R221" s="37">
        <f t="shared" si="51"/>
        <v>6.2992125984251968E-2</v>
      </c>
      <c r="S221" s="14">
        <v>20</v>
      </c>
      <c r="T221" s="37">
        <f t="shared" si="52"/>
        <v>7.874015748031496E-2</v>
      </c>
      <c r="U221" s="14">
        <v>11</v>
      </c>
      <c r="V221" s="37">
        <f t="shared" si="53"/>
        <v>4.3307086614173228E-2</v>
      </c>
      <c r="W221" s="14">
        <v>7</v>
      </c>
      <c r="X221" s="37">
        <f t="shared" si="54"/>
        <v>2.7559055118110236E-2</v>
      </c>
      <c r="Y221" s="14">
        <v>18</v>
      </c>
      <c r="Z221" s="37">
        <f t="shared" si="55"/>
        <v>7.0866141732283464E-2</v>
      </c>
      <c r="AA221" s="14">
        <v>244</v>
      </c>
      <c r="AB221" s="37">
        <f t="shared" si="56"/>
        <v>0.96062992125984248</v>
      </c>
      <c r="AC221" s="14">
        <v>10</v>
      </c>
      <c r="AD221" s="37">
        <f t="shared" si="57"/>
        <v>3.937007874015748E-2</v>
      </c>
      <c r="AE221" s="14">
        <v>254</v>
      </c>
      <c r="AF221" s="39">
        <f t="shared" si="58"/>
        <v>1</v>
      </c>
      <c r="AG221" s="15"/>
      <c r="AH221" s="16">
        <v>429</v>
      </c>
      <c r="AI221" s="38">
        <f t="shared" si="59"/>
        <v>0.59207459207459212</v>
      </c>
    </row>
    <row r="222" spans="1:35" ht="15.75" thickBot="1">
      <c r="A222" s="30" t="s">
        <v>2</v>
      </c>
      <c r="B222" s="12">
        <v>84</v>
      </c>
      <c r="C222" s="12" t="s">
        <v>4</v>
      </c>
      <c r="D222" s="13"/>
      <c r="E222" s="14">
        <v>46</v>
      </c>
      <c r="F222" s="37">
        <f t="shared" si="45"/>
        <v>0.19827586206896552</v>
      </c>
      <c r="G222" s="14">
        <v>75</v>
      </c>
      <c r="H222" s="37">
        <f t="shared" si="46"/>
        <v>0.32327586206896552</v>
      </c>
      <c r="I222" s="14">
        <v>6</v>
      </c>
      <c r="J222" s="37">
        <f t="shared" si="47"/>
        <v>2.5862068965517241E-2</v>
      </c>
      <c r="K222" s="14">
        <v>6</v>
      </c>
      <c r="L222" s="37">
        <f t="shared" si="48"/>
        <v>2.5862068965517241E-2</v>
      </c>
      <c r="M222" s="14">
        <v>9</v>
      </c>
      <c r="N222" s="37">
        <f t="shared" si="49"/>
        <v>3.8793103448275863E-2</v>
      </c>
      <c r="O222" s="14">
        <v>2</v>
      </c>
      <c r="P222" s="37">
        <f t="shared" si="50"/>
        <v>8.6206896551724137E-3</v>
      </c>
      <c r="Q222" s="14">
        <v>24</v>
      </c>
      <c r="R222" s="37">
        <f t="shared" si="51"/>
        <v>0.10344827586206896</v>
      </c>
      <c r="S222" s="14">
        <v>25</v>
      </c>
      <c r="T222" s="37">
        <f t="shared" si="52"/>
        <v>0.10775862068965517</v>
      </c>
      <c r="U222" s="14">
        <v>6</v>
      </c>
      <c r="V222" s="37">
        <f t="shared" si="53"/>
        <v>2.5862068965517241E-2</v>
      </c>
      <c r="W222" s="14">
        <v>7</v>
      </c>
      <c r="X222" s="37">
        <f t="shared" si="54"/>
        <v>3.017241379310345E-2</v>
      </c>
      <c r="Y222" s="14">
        <v>21</v>
      </c>
      <c r="Z222" s="37">
        <f t="shared" si="55"/>
        <v>9.0517241379310345E-2</v>
      </c>
      <c r="AA222" s="14">
        <v>227</v>
      </c>
      <c r="AB222" s="37">
        <f t="shared" si="56"/>
        <v>0.97844827586206895</v>
      </c>
      <c r="AC222" s="14">
        <v>5</v>
      </c>
      <c r="AD222" s="37">
        <f t="shared" si="57"/>
        <v>2.1551724137931036E-2</v>
      </c>
      <c r="AE222" s="14">
        <v>232</v>
      </c>
      <c r="AF222" s="39">
        <f t="shared" si="58"/>
        <v>1</v>
      </c>
      <c r="AG222" s="15"/>
      <c r="AH222" s="16">
        <v>429</v>
      </c>
      <c r="AI222" s="38">
        <f t="shared" si="59"/>
        <v>0.5407925407925408</v>
      </c>
    </row>
    <row r="223" spans="1:35" ht="15.75" thickBot="1">
      <c r="A223" s="30" t="s">
        <v>2</v>
      </c>
      <c r="B223" s="12">
        <v>85</v>
      </c>
      <c r="C223" s="12" t="s">
        <v>3</v>
      </c>
      <c r="D223" s="13"/>
      <c r="E223" s="14">
        <v>65</v>
      </c>
      <c r="F223" s="37">
        <f t="shared" si="45"/>
        <v>0.21241830065359477</v>
      </c>
      <c r="G223" s="14">
        <v>101</v>
      </c>
      <c r="H223" s="37">
        <f t="shared" si="46"/>
        <v>0.33006535947712418</v>
      </c>
      <c r="I223" s="14">
        <v>12</v>
      </c>
      <c r="J223" s="37">
        <f t="shared" si="47"/>
        <v>3.9215686274509803E-2</v>
      </c>
      <c r="K223" s="14">
        <v>6</v>
      </c>
      <c r="L223" s="37">
        <f t="shared" si="48"/>
        <v>1.9607843137254902E-2</v>
      </c>
      <c r="M223" s="14">
        <v>13</v>
      </c>
      <c r="N223" s="37">
        <f t="shared" si="49"/>
        <v>4.2483660130718956E-2</v>
      </c>
      <c r="O223" s="14">
        <v>2</v>
      </c>
      <c r="P223" s="37">
        <f t="shared" si="50"/>
        <v>6.5359477124183009E-3</v>
      </c>
      <c r="Q223" s="14">
        <v>19</v>
      </c>
      <c r="R223" s="37">
        <f t="shared" si="51"/>
        <v>6.2091503267973858E-2</v>
      </c>
      <c r="S223" s="14">
        <v>56</v>
      </c>
      <c r="T223" s="37">
        <f t="shared" si="52"/>
        <v>0.18300653594771241</v>
      </c>
      <c r="U223" s="14">
        <v>2</v>
      </c>
      <c r="V223" s="37">
        <f t="shared" si="53"/>
        <v>6.5359477124183009E-3</v>
      </c>
      <c r="W223" s="14">
        <v>13</v>
      </c>
      <c r="X223" s="37">
        <f t="shared" si="54"/>
        <v>4.2483660130718956E-2</v>
      </c>
      <c r="Y223" s="14">
        <v>9</v>
      </c>
      <c r="Z223" s="37">
        <f t="shared" si="55"/>
        <v>2.9411764705882353E-2</v>
      </c>
      <c r="AA223" s="14">
        <v>298</v>
      </c>
      <c r="AB223" s="37">
        <f t="shared" si="56"/>
        <v>0.97385620915032678</v>
      </c>
      <c r="AC223" s="14">
        <v>8</v>
      </c>
      <c r="AD223" s="37">
        <f t="shared" si="57"/>
        <v>2.6143790849673203E-2</v>
      </c>
      <c r="AE223" s="14">
        <v>306</v>
      </c>
      <c r="AF223" s="39">
        <f t="shared" si="58"/>
        <v>1</v>
      </c>
      <c r="AG223" s="15"/>
      <c r="AH223" s="16">
        <v>521</v>
      </c>
      <c r="AI223" s="38">
        <f t="shared" si="59"/>
        <v>0.58733205374280228</v>
      </c>
    </row>
    <row r="224" spans="1:35" ht="15.75" thickBot="1">
      <c r="A224" s="30" t="s">
        <v>2</v>
      </c>
      <c r="B224" s="12">
        <v>85</v>
      </c>
      <c r="C224" s="12" t="s">
        <v>4</v>
      </c>
      <c r="D224" s="13"/>
      <c r="E224" s="14">
        <v>80</v>
      </c>
      <c r="F224" s="37">
        <f t="shared" si="45"/>
        <v>0.29520295202952029</v>
      </c>
      <c r="G224" s="14">
        <v>80</v>
      </c>
      <c r="H224" s="37">
        <f t="shared" si="46"/>
        <v>0.29520295202952029</v>
      </c>
      <c r="I224" s="14">
        <v>9</v>
      </c>
      <c r="J224" s="37">
        <f t="shared" si="47"/>
        <v>3.3210332103321034E-2</v>
      </c>
      <c r="K224" s="14">
        <v>6</v>
      </c>
      <c r="L224" s="37">
        <f t="shared" si="48"/>
        <v>2.2140221402214021E-2</v>
      </c>
      <c r="M224" s="14">
        <v>10</v>
      </c>
      <c r="N224" s="37">
        <f t="shared" si="49"/>
        <v>3.6900369003690037E-2</v>
      </c>
      <c r="O224" s="14">
        <v>3</v>
      </c>
      <c r="P224" s="37">
        <f t="shared" si="50"/>
        <v>1.107011070110701E-2</v>
      </c>
      <c r="Q224" s="14">
        <v>16</v>
      </c>
      <c r="R224" s="37">
        <f t="shared" si="51"/>
        <v>5.9040590405904057E-2</v>
      </c>
      <c r="S224" s="14">
        <v>31</v>
      </c>
      <c r="T224" s="37">
        <f t="shared" si="52"/>
        <v>0.11439114391143912</v>
      </c>
      <c r="U224" s="14">
        <v>9</v>
      </c>
      <c r="V224" s="37">
        <f t="shared" si="53"/>
        <v>3.3210332103321034E-2</v>
      </c>
      <c r="W224" s="14">
        <v>3</v>
      </c>
      <c r="X224" s="37">
        <f t="shared" si="54"/>
        <v>1.107011070110701E-2</v>
      </c>
      <c r="Y224" s="14">
        <v>8</v>
      </c>
      <c r="Z224" s="37">
        <f t="shared" si="55"/>
        <v>2.9520295202952029E-2</v>
      </c>
      <c r="AA224" s="14">
        <v>255</v>
      </c>
      <c r="AB224" s="37">
        <f t="shared" si="56"/>
        <v>0.94095940959409596</v>
      </c>
      <c r="AC224" s="14">
        <v>16</v>
      </c>
      <c r="AD224" s="37">
        <f t="shared" si="57"/>
        <v>5.9040590405904057E-2</v>
      </c>
      <c r="AE224" s="14">
        <v>271</v>
      </c>
      <c r="AF224" s="39">
        <f t="shared" si="58"/>
        <v>1</v>
      </c>
      <c r="AG224" s="15"/>
      <c r="AH224" s="16">
        <v>521</v>
      </c>
      <c r="AI224" s="38">
        <f t="shared" si="59"/>
        <v>0.52015355086372361</v>
      </c>
    </row>
    <row r="225" spans="1:35" ht="15.75" thickBot="1">
      <c r="A225" s="30" t="s">
        <v>2</v>
      </c>
      <c r="B225" s="12">
        <v>86</v>
      </c>
      <c r="C225" s="12" t="s">
        <v>3</v>
      </c>
      <c r="D225" s="13"/>
      <c r="E225" s="14">
        <v>108</v>
      </c>
      <c r="F225" s="37">
        <f t="shared" si="45"/>
        <v>0.289544235924933</v>
      </c>
      <c r="G225" s="14">
        <v>0</v>
      </c>
      <c r="H225" s="37">
        <f t="shared" si="46"/>
        <v>0</v>
      </c>
      <c r="I225" s="14">
        <v>8</v>
      </c>
      <c r="J225" s="37">
        <f t="shared" si="47"/>
        <v>2.1447721179624665E-2</v>
      </c>
      <c r="K225" s="14">
        <v>4</v>
      </c>
      <c r="L225" s="37">
        <f t="shared" si="48"/>
        <v>1.0723860589812333E-2</v>
      </c>
      <c r="M225" s="14">
        <v>0</v>
      </c>
      <c r="N225" s="37">
        <f t="shared" si="49"/>
        <v>0</v>
      </c>
      <c r="O225" s="14">
        <v>6</v>
      </c>
      <c r="P225" s="37">
        <f t="shared" si="50"/>
        <v>1.6085790884718499E-2</v>
      </c>
      <c r="Q225" s="14">
        <v>30</v>
      </c>
      <c r="R225" s="37">
        <f t="shared" si="51"/>
        <v>8.0428954423592491E-2</v>
      </c>
      <c r="S225" s="14">
        <v>42</v>
      </c>
      <c r="T225" s="37">
        <f t="shared" si="52"/>
        <v>0.1126005361930295</v>
      </c>
      <c r="U225" s="14">
        <v>26</v>
      </c>
      <c r="V225" s="37">
        <f t="shared" si="53"/>
        <v>6.9705093833780166E-2</v>
      </c>
      <c r="W225" s="14">
        <v>16</v>
      </c>
      <c r="X225" s="37">
        <f t="shared" si="54"/>
        <v>4.2895442359249331E-2</v>
      </c>
      <c r="Y225" s="14">
        <v>118</v>
      </c>
      <c r="Z225" s="37">
        <f t="shared" si="55"/>
        <v>0.3163538873994638</v>
      </c>
      <c r="AA225" s="14">
        <v>358</v>
      </c>
      <c r="AB225" s="37">
        <f t="shared" si="56"/>
        <v>0.95978552278820373</v>
      </c>
      <c r="AC225" s="14">
        <v>15</v>
      </c>
      <c r="AD225" s="37">
        <f t="shared" si="57"/>
        <v>4.0214477211796246E-2</v>
      </c>
      <c r="AE225" s="14">
        <v>373</v>
      </c>
      <c r="AF225" s="39">
        <f t="shared" si="58"/>
        <v>1</v>
      </c>
      <c r="AG225" s="15"/>
      <c r="AH225" s="16">
        <v>527</v>
      </c>
      <c r="AI225" s="38">
        <f t="shared" si="59"/>
        <v>0.70777988614800758</v>
      </c>
    </row>
    <row r="226" spans="1:35" ht="15.75" thickBot="1">
      <c r="A226" s="30" t="s">
        <v>2</v>
      </c>
      <c r="B226" s="12">
        <v>86</v>
      </c>
      <c r="C226" s="12" t="s">
        <v>4</v>
      </c>
      <c r="D226" s="13"/>
      <c r="E226" s="14">
        <v>102</v>
      </c>
      <c r="F226" s="37">
        <f t="shared" si="45"/>
        <v>0.28021978021978022</v>
      </c>
      <c r="G226" s="14">
        <v>127</v>
      </c>
      <c r="H226" s="37">
        <f t="shared" si="46"/>
        <v>0.34890109890109888</v>
      </c>
      <c r="I226" s="14">
        <v>12</v>
      </c>
      <c r="J226" s="37">
        <f t="shared" si="47"/>
        <v>3.2967032967032968E-2</v>
      </c>
      <c r="K226" s="14">
        <v>1</v>
      </c>
      <c r="L226" s="37">
        <f t="shared" si="48"/>
        <v>2.7472527472527475E-3</v>
      </c>
      <c r="M226" s="14">
        <v>8</v>
      </c>
      <c r="N226" s="37">
        <f t="shared" si="49"/>
        <v>2.197802197802198E-2</v>
      </c>
      <c r="O226" s="14">
        <v>9</v>
      </c>
      <c r="P226" s="37">
        <f t="shared" si="50"/>
        <v>2.4725274725274724E-2</v>
      </c>
      <c r="Q226" s="14">
        <v>30</v>
      </c>
      <c r="R226" s="37">
        <f t="shared" si="51"/>
        <v>8.2417582417582416E-2</v>
      </c>
      <c r="S226" s="14">
        <v>49</v>
      </c>
      <c r="T226" s="37">
        <f t="shared" si="52"/>
        <v>0.13461538461538461</v>
      </c>
      <c r="U226" s="14">
        <v>6</v>
      </c>
      <c r="V226" s="37">
        <f t="shared" si="53"/>
        <v>1.6483516483516484E-2</v>
      </c>
      <c r="W226" s="14">
        <v>9</v>
      </c>
      <c r="X226" s="37">
        <f t="shared" si="54"/>
        <v>2.4725274725274724E-2</v>
      </c>
      <c r="Y226" s="14">
        <v>1</v>
      </c>
      <c r="Z226" s="37">
        <f t="shared" si="55"/>
        <v>2.7472527472527475E-3</v>
      </c>
      <c r="AA226" s="14">
        <v>354</v>
      </c>
      <c r="AB226" s="37">
        <f t="shared" si="56"/>
        <v>0.97252747252747251</v>
      </c>
      <c r="AC226" s="14">
        <v>10</v>
      </c>
      <c r="AD226" s="37">
        <f t="shared" si="57"/>
        <v>2.7472527472527472E-2</v>
      </c>
      <c r="AE226" s="14">
        <v>364</v>
      </c>
      <c r="AF226" s="39">
        <f t="shared" si="58"/>
        <v>1</v>
      </c>
      <c r="AG226" s="15"/>
      <c r="AH226" s="16">
        <v>527</v>
      </c>
      <c r="AI226" s="38">
        <f t="shared" si="59"/>
        <v>0.69070208728652749</v>
      </c>
    </row>
    <row r="227" spans="1:35" ht="15.75" thickBot="1">
      <c r="A227" s="30" t="s">
        <v>2</v>
      </c>
      <c r="B227" s="12">
        <v>87</v>
      </c>
      <c r="C227" s="12" t="s">
        <v>3</v>
      </c>
      <c r="D227" s="13"/>
      <c r="E227" s="14">
        <v>102</v>
      </c>
      <c r="F227" s="37">
        <f t="shared" si="45"/>
        <v>0.31874999999999998</v>
      </c>
      <c r="G227" s="14">
        <v>107</v>
      </c>
      <c r="H227" s="37">
        <f t="shared" si="46"/>
        <v>0.33437499999999998</v>
      </c>
      <c r="I227" s="14">
        <v>10</v>
      </c>
      <c r="J227" s="37">
        <f t="shared" si="47"/>
        <v>3.125E-2</v>
      </c>
      <c r="K227" s="14">
        <v>11</v>
      </c>
      <c r="L227" s="37">
        <f t="shared" si="48"/>
        <v>3.4375000000000003E-2</v>
      </c>
      <c r="M227" s="14">
        <v>5</v>
      </c>
      <c r="N227" s="37">
        <f t="shared" si="49"/>
        <v>1.5625E-2</v>
      </c>
      <c r="O227" s="14">
        <v>2</v>
      </c>
      <c r="P227" s="37">
        <f t="shared" si="50"/>
        <v>6.2500000000000003E-3</v>
      </c>
      <c r="Q227" s="14">
        <v>8</v>
      </c>
      <c r="R227" s="37">
        <f t="shared" si="51"/>
        <v>2.5000000000000001E-2</v>
      </c>
      <c r="S227" s="14">
        <v>26</v>
      </c>
      <c r="T227" s="37">
        <f t="shared" si="52"/>
        <v>8.1250000000000003E-2</v>
      </c>
      <c r="U227" s="14">
        <v>10</v>
      </c>
      <c r="V227" s="37">
        <f t="shared" si="53"/>
        <v>3.125E-2</v>
      </c>
      <c r="W227" s="14">
        <v>23</v>
      </c>
      <c r="X227" s="37">
        <f t="shared" si="54"/>
        <v>7.1874999999999994E-2</v>
      </c>
      <c r="Y227" s="14">
        <v>7</v>
      </c>
      <c r="Z227" s="37">
        <f t="shared" si="55"/>
        <v>2.1874999999999999E-2</v>
      </c>
      <c r="AA227" s="14">
        <v>311</v>
      </c>
      <c r="AB227" s="37">
        <f t="shared" si="56"/>
        <v>0.97187500000000004</v>
      </c>
      <c r="AC227" s="14">
        <v>9</v>
      </c>
      <c r="AD227" s="37">
        <f t="shared" si="57"/>
        <v>2.8125000000000001E-2</v>
      </c>
      <c r="AE227" s="14">
        <v>320</v>
      </c>
      <c r="AF227" s="39">
        <f t="shared" si="58"/>
        <v>1</v>
      </c>
      <c r="AG227" s="15"/>
      <c r="AH227" s="16">
        <v>458</v>
      </c>
      <c r="AI227" s="38">
        <f t="shared" si="59"/>
        <v>0.69868995633187769</v>
      </c>
    </row>
    <row r="228" spans="1:35" ht="15.75" thickBot="1">
      <c r="A228" s="30" t="s">
        <v>2</v>
      </c>
      <c r="B228" s="12">
        <v>87</v>
      </c>
      <c r="C228" s="12" t="s">
        <v>4</v>
      </c>
      <c r="D228" s="13"/>
      <c r="E228" s="14">
        <v>86</v>
      </c>
      <c r="F228" s="37">
        <f t="shared" si="45"/>
        <v>0.30175438596491228</v>
      </c>
      <c r="G228" s="14">
        <v>96</v>
      </c>
      <c r="H228" s="37">
        <f t="shared" si="46"/>
        <v>0.33684210526315789</v>
      </c>
      <c r="I228" s="14">
        <v>4</v>
      </c>
      <c r="J228" s="37">
        <f t="shared" si="47"/>
        <v>1.4035087719298246E-2</v>
      </c>
      <c r="K228" s="14">
        <v>7</v>
      </c>
      <c r="L228" s="37">
        <f t="shared" si="48"/>
        <v>2.456140350877193E-2</v>
      </c>
      <c r="M228" s="14">
        <v>3</v>
      </c>
      <c r="N228" s="37">
        <f t="shared" si="49"/>
        <v>1.0526315789473684E-2</v>
      </c>
      <c r="O228" s="14">
        <v>5</v>
      </c>
      <c r="P228" s="37">
        <f t="shared" si="50"/>
        <v>1.7543859649122806E-2</v>
      </c>
      <c r="Q228" s="14">
        <v>12</v>
      </c>
      <c r="R228" s="37">
        <f t="shared" si="51"/>
        <v>4.2105263157894736E-2</v>
      </c>
      <c r="S228" s="14">
        <v>36</v>
      </c>
      <c r="T228" s="37">
        <f t="shared" si="52"/>
        <v>0.12631578947368421</v>
      </c>
      <c r="U228" s="14">
        <v>6</v>
      </c>
      <c r="V228" s="37">
        <f t="shared" si="53"/>
        <v>2.1052631578947368E-2</v>
      </c>
      <c r="W228" s="14">
        <v>20</v>
      </c>
      <c r="X228" s="37">
        <f t="shared" si="54"/>
        <v>7.0175438596491224E-2</v>
      </c>
      <c r="Y228" s="14">
        <v>1</v>
      </c>
      <c r="Z228" s="37">
        <f t="shared" si="55"/>
        <v>3.5087719298245615E-3</v>
      </c>
      <c r="AA228" s="14">
        <v>276</v>
      </c>
      <c r="AB228" s="37">
        <f t="shared" si="56"/>
        <v>0.96842105263157896</v>
      </c>
      <c r="AC228" s="14">
        <v>9</v>
      </c>
      <c r="AD228" s="37">
        <f t="shared" si="57"/>
        <v>3.1578947368421054E-2</v>
      </c>
      <c r="AE228" s="14">
        <v>285</v>
      </c>
      <c r="AF228" s="39">
        <f t="shared" si="58"/>
        <v>1</v>
      </c>
      <c r="AG228" s="15"/>
      <c r="AH228" s="16">
        <v>458</v>
      </c>
      <c r="AI228" s="38">
        <f t="shared" si="59"/>
        <v>0.62227074235807855</v>
      </c>
    </row>
    <row r="229" spans="1:35" ht="15.75" thickBot="1">
      <c r="A229" s="30" t="s">
        <v>2</v>
      </c>
      <c r="B229" s="12">
        <v>88</v>
      </c>
      <c r="C229" s="12" t="s">
        <v>3</v>
      </c>
      <c r="D229" s="13"/>
      <c r="E229" s="14">
        <v>110</v>
      </c>
      <c r="F229" s="37">
        <f t="shared" si="45"/>
        <v>0.2540415704387991</v>
      </c>
      <c r="G229" s="14">
        <v>225</v>
      </c>
      <c r="H229" s="37">
        <f t="shared" si="46"/>
        <v>0.51963048498845266</v>
      </c>
      <c r="I229" s="14">
        <v>19</v>
      </c>
      <c r="J229" s="37">
        <f t="shared" si="47"/>
        <v>4.3879907621247112E-2</v>
      </c>
      <c r="K229" s="14">
        <v>3</v>
      </c>
      <c r="L229" s="37">
        <f t="shared" si="48"/>
        <v>6.9284064665127024E-3</v>
      </c>
      <c r="M229" s="14">
        <v>14</v>
      </c>
      <c r="N229" s="37">
        <f t="shared" si="49"/>
        <v>3.2332563510392612E-2</v>
      </c>
      <c r="O229" s="14">
        <v>2</v>
      </c>
      <c r="P229" s="37">
        <f t="shared" si="50"/>
        <v>4.6189376443418013E-3</v>
      </c>
      <c r="Q229" s="14">
        <v>15</v>
      </c>
      <c r="R229" s="37">
        <f t="shared" si="51"/>
        <v>3.4642032332563508E-2</v>
      </c>
      <c r="S229" s="14">
        <v>18</v>
      </c>
      <c r="T229" s="37">
        <f t="shared" si="52"/>
        <v>4.1570438799076209E-2</v>
      </c>
      <c r="U229" s="14">
        <v>0</v>
      </c>
      <c r="V229" s="37">
        <f t="shared" si="53"/>
        <v>0</v>
      </c>
      <c r="W229" s="14">
        <v>14</v>
      </c>
      <c r="X229" s="37">
        <f t="shared" si="54"/>
        <v>3.2332563510392612E-2</v>
      </c>
      <c r="Y229" s="14">
        <v>4</v>
      </c>
      <c r="Z229" s="37">
        <f t="shared" si="55"/>
        <v>9.2378752886836026E-3</v>
      </c>
      <c r="AA229" s="14">
        <v>424</v>
      </c>
      <c r="AB229" s="37">
        <f t="shared" si="56"/>
        <v>0.97921478060046185</v>
      </c>
      <c r="AC229" s="14">
        <v>9</v>
      </c>
      <c r="AD229" s="37">
        <f t="shared" si="57"/>
        <v>2.0785219399538105E-2</v>
      </c>
      <c r="AE229" s="14">
        <v>433</v>
      </c>
      <c r="AF229" s="39">
        <f t="shared" si="58"/>
        <v>1</v>
      </c>
      <c r="AG229" s="15"/>
      <c r="AH229" s="16">
        <v>632</v>
      </c>
      <c r="AI229" s="38">
        <f t="shared" si="59"/>
        <v>0.685126582278481</v>
      </c>
    </row>
    <row r="230" spans="1:35" ht="15.75" thickBot="1">
      <c r="A230" s="30" t="s">
        <v>2</v>
      </c>
      <c r="B230" s="12">
        <v>89</v>
      </c>
      <c r="C230" s="12" t="s">
        <v>3</v>
      </c>
      <c r="D230" s="13"/>
      <c r="E230" s="14">
        <v>111</v>
      </c>
      <c r="F230" s="37">
        <f t="shared" si="45"/>
        <v>0.33333333333333331</v>
      </c>
      <c r="G230" s="14">
        <v>158</v>
      </c>
      <c r="H230" s="37">
        <f t="shared" si="46"/>
        <v>0.47447447447447449</v>
      </c>
      <c r="I230" s="14">
        <v>7</v>
      </c>
      <c r="J230" s="37">
        <f t="shared" si="47"/>
        <v>2.1021021021021023E-2</v>
      </c>
      <c r="K230" s="14">
        <v>2</v>
      </c>
      <c r="L230" s="37">
        <f t="shared" si="48"/>
        <v>6.006006006006006E-3</v>
      </c>
      <c r="M230" s="14">
        <v>3</v>
      </c>
      <c r="N230" s="37">
        <f t="shared" si="49"/>
        <v>9.0090090090090089E-3</v>
      </c>
      <c r="O230" s="14">
        <v>6</v>
      </c>
      <c r="P230" s="37">
        <f t="shared" si="50"/>
        <v>1.8018018018018018E-2</v>
      </c>
      <c r="Q230" s="14">
        <v>7</v>
      </c>
      <c r="R230" s="37">
        <f t="shared" si="51"/>
        <v>2.1021021021021023E-2</v>
      </c>
      <c r="S230" s="14">
        <v>12</v>
      </c>
      <c r="T230" s="37">
        <f t="shared" si="52"/>
        <v>3.6036036036036036E-2</v>
      </c>
      <c r="U230" s="14">
        <v>3</v>
      </c>
      <c r="V230" s="37">
        <f t="shared" si="53"/>
        <v>9.0090090090090089E-3</v>
      </c>
      <c r="W230" s="14">
        <v>12</v>
      </c>
      <c r="X230" s="37">
        <f t="shared" si="54"/>
        <v>3.6036036036036036E-2</v>
      </c>
      <c r="Y230" s="14">
        <v>5</v>
      </c>
      <c r="Z230" s="37">
        <f t="shared" si="55"/>
        <v>1.5015015015015015E-2</v>
      </c>
      <c r="AA230" s="14">
        <v>326</v>
      </c>
      <c r="AB230" s="37">
        <f t="shared" si="56"/>
        <v>0.97897897897897901</v>
      </c>
      <c r="AC230" s="14">
        <v>7</v>
      </c>
      <c r="AD230" s="37">
        <f t="shared" si="57"/>
        <v>2.1021021021021023E-2</v>
      </c>
      <c r="AE230" s="14">
        <v>333</v>
      </c>
      <c r="AF230" s="39">
        <f t="shared" si="58"/>
        <v>1</v>
      </c>
      <c r="AG230" s="15"/>
      <c r="AH230" s="16">
        <v>489</v>
      </c>
      <c r="AI230" s="38">
        <f t="shared" si="59"/>
        <v>0.68098159509202449</v>
      </c>
    </row>
    <row r="231" spans="1:35" ht="15.75" thickBot="1">
      <c r="A231" s="30" t="s">
        <v>2</v>
      </c>
      <c r="B231" s="12">
        <v>89</v>
      </c>
      <c r="C231" s="12" t="s">
        <v>4</v>
      </c>
      <c r="D231" s="13"/>
      <c r="E231" s="14">
        <v>105</v>
      </c>
      <c r="F231" s="37">
        <f t="shared" si="45"/>
        <v>0.33653846153846156</v>
      </c>
      <c r="G231" s="14">
        <v>111</v>
      </c>
      <c r="H231" s="37">
        <f t="shared" si="46"/>
        <v>0.35576923076923078</v>
      </c>
      <c r="I231" s="14">
        <v>0</v>
      </c>
      <c r="J231" s="37">
        <f t="shared" si="47"/>
        <v>0</v>
      </c>
      <c r="K231" s="14">
        <v>4</v>
      </c>
      <c r="L231" s="37">
        <f t="shared" si="48"/>
        <v>1.282051282051282E-2</v>
      </c>
      <c r="M231" s="14">
        <v>9</v>
      </c>
      <c r="N231" s="37">
        <f t="shared" si="49"/>
        <v>2.8846153846153848E-2</v>
      </c>
      <c r="O231" s="14">
        <v>5</v>
      </c>
      <c r="P231" s="37">
        <f t="shared" si="50"/>
        <v>1.6025641025641024E-2</v>
      </c>
      <c r="Q231" s="14">
        <v>10</v>
      </c>
      <c r="R231" s="37">
        <f t="shared" si="51"/>
        <v>3.2051282051282048E-2</v>
      </c>
      <c r="S231" s="14">
        <v>25</v>
      </c>
      <c r="T231" s="37">
        <f t="shared" si="52"/>
        <v>8.0128205128205135E-2</v>
      </c>
      <c r="U231" s="14">
        <v>5</v>
      </c>
      <c r="V231" s="37">
        <f t="shared" si="53"/>
        <v>1.6025641025641024E-2</v>
      </c>
      <c r="W231" s="14">
        <v>14</v>
      </c>
      <c r="X231" s="37">
        <f t="shared" si="54"/>
        <v>4.4871794871794872E-2</v>
      </c>
      <c r="Y231" s="14">
        <v>13</v>
      </c>
      <c r="Z231" s="37">
        <f t="shared" si="55"/>
        <v>4.1666666666666664E-2</v>
      </c>
      <c r="AA231" s="14">
        <v>301</v>
      </c>
      <c r="AB231" s="37">
        <f t="shared" si="56"/>
        <v>0.96474358974358976</v>
      </c>
      <c r="AC231" s="14">
        <v>11</v>
      </c>
      <c r="AD231" s="37">
        <f t="shared" si="57"/>
        <v>3.5256410256410256E-2</v>
      </c>
      <c r="AE231" s="14">
        <v>312</v>
      </c>
      <c r="AF231" s="39">
        <f t="shared" si="58"/>
        <v>1</v>
      </c>
      <c r="AG231" s="15"/>
      <c r="AH231" s="16">
        <v>488</v>
      </c>
      <c r="AI231" s="38">
        <f t="shared" si="59"/>
        <v>0.63934426229508201</v>
      </c>
    </row>
    <row r="232" spans="1:35" ht="15.75" thickBot="1">
      <c r="A232" s="30" t="s">
        <v>2</v>
      </c>
      <c r="B232" s="12">
        <v>90</v>
      </c>
      <c r="C232" s="12" t="s">
        <v>3</v>
      </c>
      <c r="D232" s="13"/>
      <c r="E232" s="14">
        <v>116</v>
      </c>
      <c r="F232" s="37">
        <f t="shared" si="45"/>
        <v>0.33526011560693642</v>
      </c>
      <c r="G232" s="14">
        <v>117</v>
      </c>
      <c r="H232" s="37">
        <f t="shared" si="46"/>
        <v>0.33815028901734107</v>
      </c>
      <c r="I232" s="14">
        <v>8</v>
      </c>
      <c r="J232" s="37">
        <f t="shared" si="47"/>
        <v>2.3121387283236993E-2</v>
      </c>
      <c r="K232" s="14">
        <v>11</v>
      </c>
      <c r="L232" s="37">
        <f t="shared" si="48"/>
        <v>3.1791907514450865E-2</v>
      </c>
      <c r="M232" s="14">
        <v>4</v>
      </c>
      <c r="N232" s="37">
        <f t="shared" si="49"/>
        <v>1.1560693641618497E-2</v>
      </c>
      <c r="O232" s="14">
        <v>4</v>
      </c>
      <c r="P232" s="37">
        <f t="shared" si="50"/>
        <v>1.1560693641618497E-2</v>
      </c>
      <c r="Q232" s="14">
        <v>7</v>
      </c>
      <c r="R232" s="37">
        <f t="shared" si="51"/>
        <v>2.023121387283237E-2</v>
      </c>
      <c r="S232" s="14">
        <v>51</v>
      </c>
      <c r="T232" s="37">
        <f t="shared" si="52"/>
        <v>0.14739884393063585</v>
      </c>
      <c r="U232" s="14">
        <v>4</v>
      </c>
      <c r="V232" s="37">
        <f t="shared" si="53"/>
        <v>1.1560693641618497E-2</v>
      </c>
      <c r="W232" s="14">
        <v>9</v>
      </c>
      <c r="X232" s="37">
        <f t="shared" si="54"/>
        <v>2.6011560693641619E-2</v>
      </c>
      <c r="Y232" s="14">
        <v>6</v>
      </c>
      <c r="Z232" s="37">
        <f t="shared" si="55"/>
        <v>1.7341040462427744E-2</v>
      </c>
      <c r="AA232" s="14">
        <v>337</v>
      </c>
      <c r="AB232" s="37">
        <f t="shared" si="56"/>
        <v>0.97398843930635837</v>
      </c>
      <c r="AC232" s="14">
        <v>9</v>
      </c>
      <c r="AD232" s="37">
        <f t="shared" si="57"/>
        <v>2.6011560693641619E-2</v>
      </c>
      <c r="AE232" s="14">
        <v>346</v>
      </c>
      <c r="AF232" s="39">
        <f t="shared" si="58"/>
        <v>1</v>
      </c>
      <c r="AG232" s="15"/>
      <c r="AH232" s="16">
        <v>577</v>
      </c>
      <c r="AI232" s="38">
        <f t="shared" si="59"/>
        <v>0.59965337954939346</v>
      </c>
    </row>
    <row r="233" spans="1:35" ht="15.75" thickBot="1">
      <c r="A233" s="30" t="s">
        <v>2</v>
      </c>
      <c r="B233" s="12">
        <v>90</v>
      </c>
      <c r="C233" s="12" t="s">
        <v>4</v>
      </c>
      <c r="D233" s="13"/>
      <c r="E233" s="14">
        <v>87</v>
      </c>
      <c r="F233" s="37">
        <f t="shared" si="45"/>
        <v>0.27619047619047621</v>
      </c>
      <c r="G233" s="14">
        <v>109</v>
      </c>
      <c r="H233" s="37">
        <f t="shared" si="46"/>
        <v>0.34603174603174602</v>
      </c>
      <c r="I233" s="14">
        <v>12</v>
      </c>
      <c r="J233" s="37">
        <f t="shared" si="47"/>
        <v>3.8095238095238099E-2</v>
      </c>
      <c r="K233" s="14">
        <v>10</v>
      </c>
      <c r="L233" s="37">
        <f t="shared" si="48"/>
        <v>3.1746031746031744E-2</v>
      </c>
      <c r="M233" s="14">
        <v>7</v>
      </c>
      <c r="N233" s="37">
        <f t="shared" si="49"/>
        <v>2.2222222222222223E-2</v>
      </c>
      <c r="O233" s="14">
        <v>4</v>
      </c>
      <c r="P233" s="37">
        <f t="shared" si="50"/>
        <v>1.2698412698412698E-2</v>
      </c>
      <c r="Q233" s="14">
        <v>12</v>
      </c>
      <c r="R233" s="37">
        <f t="shared" si="51"/>
        <v>3.8095238095238099E-2</v>
      </c>
      <c r="S233" s="14">
        <v>44</v>
      </c>
      <c r="T233" s="37">
        <f t="shared" si="52"/>
        <v>0.13968253968253969</v>
      </c>
      <c r="U233" s="14">
        <v>8</v>
      </c>
      <c r="V233" s="37">
        <f t="shared" si="53"/>
        <v>2.5396825396825397E-2</v>
      </c>
      <c r="W233" s="14">
        <v>15</v>
      </c>
      <c r="X233" s="37">
        <f t="shared" si="54"/>
        <v>4.7619047619047616E-2</v>
      </c>
      <c r="Y233" s="14">
        <v>4</v>
      </c>
      <c r="Z233" s="37">
        <f t="shared" si="55"/>
        <v>1.2698412698412698E-2</v>
      </c>
      <c r="AA233" s="14">
        <v>312</v>
      </c>
      <c r="AB233" s="37">
        <f t="shared" si="56"/>
        <v>0.99047619047619051</v>
      </c>
      <c r="AC233" s="14">
        <v>3</v>
      </c>
      <c r="AD233" s="37">
        <f t="shared" si="57"/>
        <v>9.5238095238095247E-3</v>
      </c>
      <c r="AE233" s="14">
        <v>315</v>
      </c>
      <c r="AF233" s="39">
        <f t="shared" si="58"/>
        <v>1</v>
      </c>
      <c r="AG233" s="15"/>
      <c r="AH233" s="16">
        <v>576</v>
      </c>
      <c r="AI233" s="38">
        <f t="shared" si="59"/>
        <v>0.546875</v>
      </c>
    </row>
    <row r="234" spans="1:35" ht="15.75" thickBot="1">
      <c r="A234" s="30" t="s">
        <v>2</v>
      </c>
      <c r="B234" s="12">
        <v>90</v>
      </c>
      <c r="C234" s="12" t="s">
        <v>5</v>
      </c>
      <c r="D234" s="13"/>
      <c r="E234" s="14">
        <v>98</v>
      </c>
      <c r="F234" s="37">
        <f t="shared" si="45"/>
        <v>0.27920227920227919</v>
      </c>
      <c r="G234" s="14">
        <v>125</v>
      </c>
      <c r="H234" s="37">
        <f t="shared" si="46"/>
        <v>0.35612535612535612</v>
      </c>
      <c r="I234" s="14">
        <v>11</v>
      </c>
      <c r="J234" s="37">
        <f t="shared" si="47"/>
        <v>3.1339031339031341E-2</v>
      </c>
      <c r="K234" s="14">
        <v>15</v>
      </c>
      <c r="L234" s="37">
        <f t="shared" si="48"/>
        <v>4.2735042735042736E-2</v>
      </c>
      <c r="M234" s="14">
        <v>3</v>
      </c>
      <c r="N234" s="37">
        <f t="shared" si="49"/>
        <v>8.5470085470085479E-3</v>
      </c>
      <c r="O234" s="14">
        <v>5</v>
      </c>
      <c r="P234" s="37">
        <f t="shared" si="50"/>
        <v>1.4245014245014245E-2</v>
      </c>
      <c r="Q234" s="14">
        <v>9</v>
      </c>
      <c r="R234" s="37">
        <f t="shared" si="51"/>
        <v>2.564102564102564E-2</v>
      </c>
      <c r="S234" s="14">
        <v>53</v>
      </c>
      <c r="T234" s="37">
        <f t="shared" si="52"/>
        <v>0.150997150997151</v>
      </c>
      <c r="U234" s="14">
        <v>9</v>
      </c>
      <c r="V234" s="37">
        <f t="shared" si="53"/>
        <v>2.564102564102564E-2</v>
      </c>
      <c r="W234" s="14">
        <v>9</v>
      </c>
      <c r="X234" s="37">
        <f t="shared" si="54"/>
        <v>2.564102564102564E-2</v>
      </c>
      <c r="Y234" s="14">
        <v>3</v>
      </c>
      <c r="Z234" s="37">
        <f t="shared" si="55"/>
        <v>8.5470085470085479E-3</v>
      </c>
      <c r="AA234" s="14">
        <v>340</v>
      </c>
      <c r="AB234" s="37">
        <f t="shared" si="56"/>
        <v>0.96866096866096862</v>
      </c>
      <c r="AC234" s="14">
        <v>11</v>
      </c>
      <c r="AD234" s="37">
        <f t="shared" si="57"/>
        <v>3.1339031339031341E-2</v>
      </c>
      <c r="AE234" s="14">
        <v>351</v>
      </c>
      <c r="AF234" s="39">
        <f t="shared" si="58"/>
        <v>1</v>
      </c>
      <c r="AG234" s="15"/>
      <c r="AH234" s="16">
        <v>576</v>
      </c>
      <c r="AI234" s="38">
        <f t="shared" si="59"/>
        <v>0.609375</v>
      </c>
    </row>
    <row r="235" spans="1:35" ht="15.75" thickBot="1">
      <c r="A235" s="30" t="s">
        <v>2</v>
      </c>
      <c r="B235" s="12">
        <v>91</v>
      </c>
      <c r="C235" s="12" t="s">
        <v>3</v>
      </c>
      <c r="D235" s="13"/>
      <c r="E235" s="14">
        <v>74</v>
      </c>
      <c r="F235" s="37">
        <f t="shared" si="45"/>
        <v>0.27509293680297398</v>
      </c>
      <c r="G235" s="14">
        <v>70</v>
      </c>
      <c r="H235" s="37">
        <f t="shared" si="46"/>
        <v>0.26022304832713755</v>
      </c>
      <c r="I235" s="14">
        <v>8</v>
      </c>
      <c r="J235" s="37">
        <f t="shared" si="47"/>
        <v>2.9739776951672861E-2</v>
      </c>
      <c r="K235" s="14">
        <v>8</v>
      </c>
      <c r="L235" s="37">
        <f t="shared" si="48"/>
        <v>2.9739776951672861E-2</v>
      </c>
      <c r="M235" s="14">
        <v>7</v>
      </c>
      <c r="N235" s="37">
        <f t="shared" si="49"/>
        <v>2.6022304832713755E-2</v>
      </c>
      <c r="O235" s="14">
        <v>6</v>
      </c>
      <c r="P235" s="37">
        <f t="shared" si="50"/>
        <v>2.2304832713754646E-2</v>
      </c>
      <c r="Q235" s="14">
        <v>7</v>
      </c>
      <c r="R235" s="37">
        <f t="shared" si="51"/>
        <v>2.6022304832713755E-2</v>
      </c>
      <c r="S235" s="14">
        <v>46</v>
      </c>
      <c r="T235" s="37">
        <f t="shared" si="52"/>
        <v>0.17100371747211895</v>
      </c>
      <c r="U235" s="14">
        <v>13</v>
      </c>
      <c r="V235" s="37">
        <f t="shared" si="53"/>
        <v>4.8327137546468404E-2</v>
      </c>
      <c r="W235" s="14">
        <v>10</v>
      </c>
      <c r="X235" s="37">
        <f t="shared" si="54"/>
        <v>3.717472118959108E-2</v>
      </c>
      <c r="Y235" s="14">
        <v>5</v>
      </c>
      <c r="Z235" s="37">
        <f t="shared" si="55"/>
        <v>1.858736059479554E-2</v>
      </c>
      <c r="AA235" s="14">
        <v>254</v>
      </c>
      <c r="AB235" s="37">
        <f t="shared" si="56"/>
        <v>0.94423791821561343</v>
      </c>
      <c r="AC235" s="14">
        <v>15</v>
      </c>
      <c r="AD235" s="37">
        <f t="shared" si="57"/>
        <v>5.5762081784386616E-2</v>
      </c>
      <c r="AE235" s="14">
        <v>269</v>
      </c>
      <c r="AF235" s="39">
        <f t="shared" si="58"/>
        <v>1</v>
      </c>
      <c r="AG235" s="15"/>
      <c r="AH235" s="16">
        <v>550</v>
      </c>
      <c r="AI235" s="38">
        <f t="shared" si="59"/>
        <v>0.48909090909090908</v>
      </c>
    </row>
    <row r="236" spans="1:35" ht="15.75" thickBot="1">
      <c r="A236" s="30" t="s">
        <v>2</v>
      </c>
      <c r="B236" s="12">
        <v>91</v>
      </c>
      <c r="C236" s="12" t="s">
        <v>4</v>
      </c>
      <c r="D236" s="13"/>
      <c r="E236" s="14">
        <v>80</v>
      </c>
      <c r="F236" s="37">
        <f t="shared" si="45"/>
        <v>0.27972027972027974</v>
      </c>
      <c r="G236" s="14">
        <v>89</v>
      </c>
      <c r="H236" s="37">
        <f t="shared" si="46"/>
        <v>0.3111888111888112</v>
      </c>
      <c r="I236" s="14">
        <v>17</v>
      </c>
      <c r="J236" s="37">
        <f t="shared" si="47"/>
        <v>5.944055944055944E-2</v>
      </c>
      <c r="K236" s="14">
        <v>14</v>
      </c>
      <c r="L236" s="37">
        <f t="shared" si="48"/>
        <v>4.8951048951048952E-2</v>
      </c>
      <c r="M236" s="14">
        <v>8</v>
      </c>
      <c r="N236" s="37">
        <f t="shared" si="49"/>
        <v>2.7972027972027972E-2</v>
      </c>
      <c r="O236" s="14">
        <v>6</v>
      </c>
      <c r="P236" s="37">
        <f t="shared" si="50"/>
        <v>2.097902097902098E-2</v>
      </c>
      <c r="Q236" s="14">
        <v>10</v>
      </c>
      <c r="R236" s="37">
        <f t="shared" si="51"/>
        <v>3.4965034965034968E-2</v>
      </c>
      <c r="S236" s="14">
        <v>38</v>
      </c>
      <c r="T236" s="37">
        <f t="shared" si="52"/>
        <v>0.13286713286713286</v>
      </c>
      <c r="U236" s="14">
        <v>5</v>
      </c>
      <c r="V236" s="37">
        <f t="shared" si="53"/>
        <v>1.7482517482517484E-2</v>
      </c>
      <c r="W236" s="14">
        <v>6</v>
      </c>
      <c r="X236" s="37">
        <f t="shared" si="54"/>
        <v>2.097902097902098E-2</v>
      </c>
      <c r="Y236" s="14">
        <v>4</v>
      </c>
      <c r="Z236" s="37">
        <f t="shared" si="55"/>
        <v>1.3986013986013986E-2</v>
      </c>
      <c r="AA236" s="14">
        <v>277</v>
      </c>
      <c r="AB236" s="37">
        <f t="shared" si="56"/>
        <v>0.96853146853146854</v>
      </c>
      <c r="AC236" s="14">
        <v>9</v>
      </c>
      <c r="AD236" s="37">
        <f t="shared" si="57"/>
        <v>3.1468531468531472E-2</v>
      </c>
      <c r="AE236" s="14">
        <v>286</v>
      </c>
      <c r="AF236" s="39">
        <f t="shared" si="58"/>
        <v>1</v>
      </c>
      <c r="AG236" s="15"/>
      <c r="AH236" s="16">
        <v>549</v>
      </c>
      <c r="AI236" s="38">
        <f t="shared" si="59"/>
        <v>0.52094717668488155</v>
      </c>
    </row>
    <row r="237" spans="1:35" ht="15.75" thickBot="1">
      <c r="A237" s="30" t="s">
        <v>2</v>
      </c>
      <c r="B237" s="12">
        <v>91</v>
      </c>
      <c r="C237" s="12" t="s">
        <v>5</v>
      </c>
      <c r="D237" s="13"/>
      <c r="E237" s="14">
        <v>71</v>
      </c>
      <c r="F237" s="37">
        <f t="shared" si="45"/>
        <v>0.26394052044609667</v>
      </c>
      <c r="G237" s="14">
        <v>76</v>
      </c>
      <c r="H237" s="37">
        <f t="shared" si="46"/>
        <v>0.28252788104089221</v>
      </c>
      <c r="I237" s="14">
        <v>8</v>
      </c>
      <c r="J237" s="37">
        <f t="shared" si="47"/>
        <v>2.9739776951672861E-2</v>
      </c>
      <c r="K237" s="14">
        <v>10</v>
      </c>
      <c r="L237" s="37">
        <f t="shared" si="48"/>
        <v>3.717472118959108E-2</v>
      </c>
      <c r="M237" s="14">
        <v>5</v>
      </c>
      <c r="N237" s="37">
        <f t="shared" si="49"/>
        <v>1.858736059479554E-2</v>
      </c>
      <c r="O237" s="14">
        <v>8</v>
      </c>
      <c r="P237" s="37">
        <f t="shared" si="50"/>
        <v>2.9739776951672861E-2</v>
      </c>
      <c r="Q237" s="14">
        <v>8</v>
      </c>
      <c r="R237" s="37">
        <f t="shared" si="51"/>
        <v>2.9739776951672861E-2</v>
      </c>
      <c r="S237" s="14">
        <v>43</v>
      </c>
      <c r="T237" s="37">
        <f t="shared" si="52"/>
        <v>0.15985130111524162</v>
      </c>
      <c r="U237" s="14">
        <v>14</v>
      </c>
      <c r="V237" s="37">
        <f t="shared" si="53"/>
        <v>5.204460966542751E-2</v>
      </c>
      <c r="W237" s="14">
        <v>9</v>
      </c>
      <c r="X237" s="37">
        <f t="shared" si="54"/>
        <v>3.3457249070631967E-2</v>
      </c>
      <c r="Y237" s="14">
        <v>7</v>
      </c>
      <c r="Z237" s="37">
        <f t="shared" si="55"/>
        <v>2.6022304832713755E-2</v>
      </c>
      <c r="AA237" s="14">
        <v>259</v>
      </c>
      <c r="AB237" s="37">
        <f t="shared" si="56"/>
        <v>0.96282527881040891</v>
      </c>
      <c r="AC237" s="14">
        <v>10</v>
      </c>
      <c r="AD237" s="37">
        <f t="shared" si="57"/>
        <v>3.717472118959108E-2</v>
      </c>
      <c r="AE237" s="14">
        <v>269</v>
      </c>
      <c r="AF237" s="39">
        <f t="shared" si="58"/>
        <v>1</v>
      </c>
      <c r="AG237" s="15"/>
      <c r="AH237" s="16">
        <v>549</v>
      </c>
      <c r="AI237" s="38">
        <f t="shared" si="59"/>
        <v>0.48998178506375228</v>
      </c>
    </row>
    <row r="238" spans="1:35" ht="15.75" thickBot="1">
      <c r="A238" s="30" t="s">
        <v>2</v>
      </c>
      <c r="B238" s="12">
        <v>92</v>
      </c>
      <c r="C238" s="12" t="s">
        <v>3</v>
      </c>
      <c r="D238" s="13"/>
      <c r="E238" s="14">
        <v>123</v>
      </c>
      <c r="F238" s="37">
        <f t="shared" si="45"/>
        <v>0.30521091811414391</v>
      </c>
      <c r="G238" s="14">
        <v>201</v>
      </c>
      <c r="H238" s="37">
        <f t="shared" si="46"/>
        <v>0.4987593052109181</v>
      </c>
      <c r="I238" s="14">
        <v>7</v>
      </c>
      <c r="J238" s="37">
        <f t="shared" si="47"/>
        <v>1.7369727047146403E-2</v>
      </c>
      <c r="K238" s="14">
        <v>0</v>
      </c>
      <c r="L238" s="37">
        <f t="shared" si="48"/>
        <v>0</v>
      </c>
      <c r="M238" s="14">
        <v>10</v>
      </c>
      <c r="N238" s="37">
        <f t="shared" si="49"/>
        <v>2.4813895781637719E-2</v>
      </c>
      <c r="O238" s="14">
        <v>3</v>
      </c>
      <c r="P238" s="37">
        <f t="shared" si="50"/>
        <v>7.4441687344913151E-3</v>
      </c>
      <c r="Q238" s="14">
        <v>12</v>
      </c>
      <c r="R238" s="37">
        <f t="shared" si="51"/>
        <v>2.9776674937965261E-2</v>
      </c>
      <c r="S238" s="14">
        <v>19</v>
      </c>
      <c r="T238" s="37">
        <f t="shared" si="52"/>
        <v>4.7146401985111663E-2</v>
      </c>
      <c r="U238" s="14">
        <v>6</v>
      </c>
      <c r="V238" s="37">
        <f t="shared" si="53"/>
        <v>1.488833746898263E-2</v>
      </c>
      <c r="W238" s="14">
        <v>7</v>
      </c>
      <c r="X238" s="37">
        <f t="shared" si="54"/>
        <v>1.7369727047146403E-2</v>
      </c>
      <c r="Y238" s="14">
        <v>7</v>
      </c>
      <c r="Z238" s="37">
        <f t="shared" si="55"/>
        <v>1.7369727047146403E-2</v>
      </c>
      <c r="AA238" s="14">
        <v>395</v>
      </c>
      <c r="AB238" s="37">
        <f t="shared" si="56"/>
        <v>0.98014888337468986</v>
      </c>
      <c r="AC238" s="14">
        <v>8</v>
      </c>
      <c r="AD238" s="37">
        <f t="shared" si="57"/>
        <v>1.9851116625310174E-2</v>
      </c>
      <c r="AE238" s="14">
        <v>403</v>
      </c>
      <c r="AF238" s="39">
        <f t="shared" si="58"/>
        <v>1</v>
      </c>
      <c r="AG238" s="15"/>
      <c r="AH238" s="16">
        <v>572</v>
      </c>
      <c r="AI238" s="38">
        <f t="shared" si="59"/>
        <v>0.70454545454545459</v>
      </c>
    </row>
    <row r="239" spans="1:35" ht="15.75" thickBot="1">
      <c r="A239" s="30" t="s">
        <v>2</v>
      </c>
      <c r="B239" s="12">
        <v>92</v>
      </c>
      <c r="C239" s="12" t="s">
        <v>4</v>
      </c>
      <c r="D239" s="13"/>
      <c r="E239" s="14">
        <v>116</v>
      </c>
      <c r="F239" s="37">
        <f t="shared" si="45"/>
        <v>0.31016042780748665</v>
      </c>
      <c r="G239" s="14">
        <v>168</v>
      </c>
      <c r="H239" s="37">
        <f t="shared" si="46"/>
        <v>0.44919786096256686</v>
      </c>
      <c r="I239" s="14">
        <v>9</v>
      </c>
      <c r="J239" s="37">
        <f t="shared" si="47"/>
        <v>2.4064171122994651E-2</v>
      </c>
      <c r="K239" s="14">
        <v>0</v>
      </c>
      <c r="L239" s="37">
        <f t="shared" si="48"/>
        <v>0</v>
      </c>
      <c r="M239" s="14">
        <v>13</v>
      </c>
      <c r="N239" s="37">
        <f t="shared" si="49"/>
        <v>3.4759358288770054E-2</v>
      </c>
      <c r="O239" s="14">
        <v>0</v>
      </c>
      <c r="P239" s="37">
        <f t="shared" si="50"/>
        <v>0</v>
      </c>
      <c r="Q239" s="14">
        <v>8</v>
      </c>
      <c r="R239" s="37">
        <f t="shared" si="51"/>
        <v>2.1390374331550801E-2</v>
      </c>
      <c r="S239" s="14">
        <v>24</v>
      </c>
      <c r="T239" s="37">
        <f t="shared" si="52"/>
        <v>6.4171122994652413E-2</v>
      </c>
      <c r="U239" s="14">
        <v>5</v>
      </c>
      <c r="V239" s="37">
        <f t="shared" si="53"/>
        <v>1.3368983957219251E-2</v>
      </c>
      <c r="W239" s="14">
        <v>12</v>
      </c>
      <c r="X239" s="37">
        <f t="shared" si="54"/>
        <v>3.2085561497326207E-2</v>
      </c>
      <c r="Y239" s="14">
        <v>6</v>
      </c>
      <c r="Z239" s="37">
        <f t="shared" si="55"/>
        <v>1.6042780748663103E-2</v>
      </c>
      <c r="AA239" s="14">
        <v>361</v>
      </c>
      <c r="AB239" s="37">
        <f t="shared" si="56"/>
        <v>0.96524064171122992</v>
      </c>
      <c r="AC239" s="14">
        <v>13</v>
      </c>
      <c r="AD239" s="37">
        <f t="shared" si="57"/>
        <v>3.4759358288770054E-2</v>
      </c>
      <c r="AE239" s="14">
        <v>374</v>
      </c>
      <c r="AF239" s="39">
        <f t="shared" si="58"/>
        <v>1</v>
      </c>
      <c r="AG239" s="15"/>
      <c r="AH239" s="16">
        <v>572</v>
      </c>
      <c r="AI239" s="38">
        <f t="shared" si="59"/>
        <v>0.65384615384615385</v>
      </c>
    </row>
    <row r="240" spans="1:35" ht="15.75" thickBot="1">
      <c r="A240" s="30" t="s">
        <v>2</v>
      </c>
      <c r="B240" s="12">
        <v>92</v>
      </c>
      <c r="C240" s="12" t="s">
        <v>18</v>
      </c>
      <c r="D240" s="13"/>
      <c r="E240" s="14">
        <v>19</v>
      </c>
      <c r="F240" s="37">
        <f t="shared" si="45"/>
        <v>0.26027397260273971</v>
      </c>
      <c r="G240" s="14">
        <v>30</v>
      </c>
      <c r="H240" s="37">
        <f t="shared" si="46"/>
        <v>0.41095890410958902</v>
      </c>
      <c r="I240" s="14">
        <v>5</v>
      </c>
      <c r="J240" s="37">
        <f t="shared" si="47"/>
        <v>6.8493150684931503E-2</v>
      </c>
      <c r="K240" s="14">
        <v>3</v>
      </c>
      <c r="L240" s="37">
        <f t="shared" si="48"/>
        <v>4.1095890410958902E-2</v>
      </c>
      <c r="M240" s="14">
        <v>0</v>
      </c>
      <c r="N240" s="37">
        <f t="shared" si="49"/>
        <v>0</v>
      </c>
      <c r="O240" s="14">
        <v>1</v>
      </c>
      <c r="P240" s="37">
        <f t="shared" si="50"/>
        <v>1.3698630136986301E-2</v>
      </c>
      <c r="Q240" s="14">
        <v>2</v>
      </c>
      <c r="R240" s="37">
        <f t="shared" si="51"/>
        <v>2.7397260273972601E-2</v>
      </c>
      <c r="S240" s="14">
        <v>7</v>
      </c>
      <c r="T240" s="37">
        <f t="shared" si="52"/>
        <v>9.5890410958904104E-2</v>
      </c>
      <c r="U240" s="14">
        <v>1</v>
      </c>
      <c r="V240" s="37">
        <f t="shared" si="53"/>
        <v>1.3698630136986301E-2</v>
      </c>
      <c r="W240" s="14">
        <v>2</v>
      </c>
      <c r="X240" s="37">
        <f t="shared" si="54"/>
        <v>2.7397260273972601E-2</v>
      </c>
      <c r="Y240" s="14">
        <v>3</v>
      </c>
      <c r="Z240" s="37">
        <f t="shared" si="55"/>
        <v>4.1095890410958902E-2</v>
      </c>
      <c r="AA240" s="14">
        <v>73</v>
      </c>
      <c r="AB240" s="39">
        <f t="shared" si="56"/>
        <v>1</v>
      </c>
      <c r="AC240" s="14">
        <v>0</v>
      </c>
      <c r="AD240" s="37">
        <f t="shared" si="57"/>
        <v>0</v>
      </c>
      <c r="AE240" s="14">
        <v>73</v>
      </c>
      <c r="AF240" s="39">
        <f t="shared" si="58"/>
        <v>1</v>
      </c>
      <c r="AG240" s="15"/>
      <c r="AH240" s="46"/>
      <c r="AI240" s="47"/>
    </row>
    <row r="241" spans="1:35" ht="15.75" thickBot="1">
      <c r="A241" s="30" t="s">
        <v>2</v>
      </c>
      <c r="B241" s="12">
        <v>93</v>
      </c>
      <c r="C241" s="12" t="s">
        <v>3</v>
      </c>
      <c r="D241" s="13"/>
      <c r="E241" s="14">
        <v>112</v>
      </c>
      <c r="F241" s="37">
        <f t="shared" si="45"/>
        <v>0.29242819843342038</v>
      </c>
      <c r="G241" s="14">
        <v>161</v>
      </c>
      <c r="H241" s="37">
        <f t="shared" si="46"/>
        <v>0.42036553524804177</v>
      </c>
      <c r="I241" s="14">
        <v>8</v>
      </c>
      <c r="J241" s="37">
        <f t="shared" si="47"/>
        <v>2.0887728459530026E-2</v>
      </c>
      <c r="K241" s="14">
        <v>6</v>
      </c>
      <c r="L241" s="37">
        <f t="shared" si="48"/>
        <v>1.5665796344647518E-2</v>
      </c>
      <c r="M241" s="14">
        <v>12</v>
      </c>
      <c r="N241" s="37">
        <f t="shared" si="49"/>
        <v>3.1331592689295036E-2</v>
      </c>
      <c r="O241" s="14">
        <v>13</v>
      </c>
      <c r="P241" s="37">
        <f t="shared" si="50"/>
        <v>3.3942558746736295E-2</v>
      </c>
      <c r="Q241" s="14">
        <v>11</v>
      </c>
      <c r="R241" s="37">
        <f t="shared" si="51"/>
        <v>2.8720626631853787E-2</v>
      </c>
      <c r="S241" s="14">
        <v>25</v>
      </c>
      <c r="T241" s="37">
        <f t="shared" si="52"/>
        <v>6.5274151436031339E-2</v>
      </c>
      <c r="U241" s="14">
        <v>7</v>
      </c>
      <c r="V241" s="37">
        <f t="shared" si="53"/>
        <v>1.8276762402088774E-2</v>
      </c>
      <c r="W241" s="14">
        <v>14</v>
      </c>
      <c r="X241" s="37">
        <f t="shared" si="54"/>
        <v>3.6553524804177548E-2</v>
      </c>
      <c r="Y241" s="14">
        <v>3</v>
      </c>
      <c r="Z241" s="37">
        <f t="shared" si="55"/>
        <v>7.832898172323759E-3</v>
      </c>
      <c r="AA241" s="14">
        <v>372</v>
      </c>
      <c r="AB241" s="37">
        <f t="shared" si="56"/>
        <v>0.97127937336814618</v>
      </c>
      <c r="AC241" s="14">
        <v>11</v>
      </c>
      <c r="AD241" s="37">
        <f t="shared" si="57"/>
        <v>2.8720626631853787E-2</v>
      </c>
      <c r="AE241" s="14">
        <v>383</v>
      </c>
      <c r="AF241" s="39">
        <f t="shared" si="58"/>
        <v>1</v>
      </c>
      <c r="AG241" s="15"/>
      <c r="AH241" s="16">
        <v>557</v>
      </c>
      <c r="AI241" s="38">
        <f t="shared" si="59"/>
        <v>0.68761220825852787</v>
      </c>
    </row>
    <row r="242" spans="1:35" ht="15.75" thickBot="1">
      <c r="A242" s="30" t="s">
        <v>2</v>
      </c>
      <c r="B242" s="12">
        <v>93</v>
      </c>
      <c r="C242" s="12" t="s">
        <v>4</v>
      </c>
      <c r="D242" s="13"/>
      <c r="E242" s="14">
        <v>132</v>
      </c>
      <c r="F242" s="37">
        <f t="shared" si="45"/>
        <v>0.33</v>
      </c>
      <c r="G242" s="14">
        <v>153</v>
      </c>
      <c r="H242" s="37">
        <f t="shared" si="46"/>
        <v>0.38250000000000001</v>
      </c>
      <c r="I242" s="14">
        <v>13</v>
      </c>
      <c r="J242" s="37">
        <f t="shared" si="47"/>
        <v>3.2500000000000001E-2</v>
      </c>
      <c r="K242" s="14">
        <v>5</v>
      </c>
      <c r="L242" s="37">
        <f t="shared" si="48"/>
        <v>1.2500000000000001E-2</v>
      </c>
      <c r="M242" s="14">
        <v>12</v>
      </c>
      <c r="N242" s="37">
        <f t="shared" si="49"/>
        <v>0.03</v>
      </c>
      <c r="O242" s="14">
        <v>10</v>
      </c>
      <c r="P242" s="37">
        <f t="shared" si="50"/>
        <v>2.5000000000000001E-2</v>
      </c>
      <c r="Q242" s="14">
        <v>12</v>
      </c>
      <c r="R242" s="37">
        <f t="shared" si="51"/>
        <v>0.03</v>
      </c>
      <c r="S242" s="14">
        <v>31</v>
      </c>
      <c r="T242" s="37">
        <f t="shared" si="52"/>
        <v>7.7499999999999999E-2</v>
      </c>
      <c r="U242" s="14">
        <v>5</v>
      </c>
      <c r="V242" s="37">
        <f t="shared" si="53"/>
        <v>1.2500000000000001E-2</v>
      </c>
      <c r="W242" s="14">
        <v>13</v>
      </c>
      <c r="X242" s="37">
        <f t="shared" si="54"/>
        <v>3.2500000000000001E-2</v>
      </c>
      <c r="Y242" s="14">
        <v>5</v>
      </c>
      <c r="Z242" s="37">
        <f t="shared" si="55"/>
        <v>1.2500000000000001E-2</v>
      </c>
      <c r="AA242" s="14">
        <v>391</v>
      </c>
      <c r="AB242" s="37">
        <f t="shared" si="56"/>
        <v>0.97750000000000004</v>
      </c>
      <c r="AC242" s="14">
        <v>9</v>
      </c>
      <c r="AD242" s="37">
        <f t="shared" si="57"/>
        <v>2.2499999999999999E-2</v>
      </c>
      <c r="AE242" s="14">
        <v>400</v>
      </c>
      <c r="AF242" s="39">
        <f t="shared" si="58"/>
        <v>1</v>
      </c>
      <c r="AG242" s="15"/>
      <c r="AH242" s="16">
        <v>557</v>
      </c>
      <c r="AI242" s="38">
        <f t="shared" si="59"/>
        <v>0.71813285457809695</v>
      </c>
    </row>
    <row r="243" spans="1:35" ht="15.75" thickBot="1">
      <c r="A243" s="30" t="s">
        <v>2</v>
      </c>
      <c r="B243" s="12">
        <v>94</v>
      </c>
      <c r="C243" s="12" t="s">
        <v>3</v>
      </c>
      <c r="D243" s="13"/>
      <c r="E243" s="14">
        <v>105</v>
      </c>
      <c r="F243" s="37">
        <f t="shared" si="45"/>
        <v>0.28532608695652173</v>
      </c>
      <c r="G243" s="14">
        <v>116</v>
      </c>
      <c r="H243" s="37">
        <f t="shared" si="46"/>
        <v>0.31521739130434784</v>
      </c>
      <c r="I243" s="14">
        <v>15</v>
      </c>
      <c r="J243" s="37">
        <f t="shared" si="47"/>
        <v>4.0760869565217392E-2</v>
      </c>
      <c r="K243" s="14">
        <v>4</v>
      </c>
      <c r="L243" s="37">
        <f t="shared" si="48"/>
        <v>1.0869565217391304E-2</v>
      </c>
      <c r="M243" s="14">
        <v>10</v>
      </c>
      <c r="N243" s="37">
        <f t="shared" si="49"/>
        <v>2.717391304347826E-2</v>
      </c>
      <c r="O243" s="14">
        <v>3</v>
      </c>
      <c r="P243" s="37">
        <f t="shared" si="50"/>
        <v>8.152173913043478E-3</v>
      </c>
      <c r="Q243" s="14">
        <v>29</v>
      </c>
      <c r="R243" s="37">
        <f t="shared" si="51"/>
        <v>7.880434782608696E-2</v>
      </c>
      <c r="S243" s="14">
        <v>51</v>
      </c>
      <c r="T243" s="37">
        <f t="shared" si="52"/>
        <v>0.13858695652173914</v>
      </c>
      <c r="U243" s="14">
        <v>10</v>
      </c>
      <c r="V243" s="37">
        <f t="shared" si="53"/>
        <v>2.717391304347826E-2</v>
      </c>
      <c r="W243" s="14">
        <v>3</v>
      </c>
      <c r="X243" s="37">
        <f t="shared" si="54"/>
        <v>8.152173913043478E-3</v>
      </c>
      <c r="Y243" s="14">
        <v>5</v>
      </c>
      <c r="Z243" s="37">
        <f t="shared" si="55"/>
        <v>1.358695652173913E-2</v>
      </c>
      <c r="AA243" s="14">
        <v>351</v>
      </c>
      <c r="AB243" s="37">
        <f t="shared" si="56"/>
        <v>0.95380434782608692</v>
      </c>
      <c r="AC243" s="14">
        <v>17</v>
      </c>
      <c r="AD243" s="37">
        <f t="shared" si="57"/>
        <v>4.619565217391304E-2</v>
      </c>
      <c r="AE243" s="14">
        <v>368</v>
      </c>
      <c r="AF243" s="39">
        <f t="shared" si="58"/>
        <v>1</v>
      </c>
      <c r="AG243" s="15"/>
      <c r="AH243" s="16">
        <v>595</v>
      </c>
      <c r="AI243" s="38">
        <f t="shared" si="59"/>
        <v>0.61848739495798322</v>
      </c>
    </row>
    <row r="244" spans="1:35" ht="15.75" thickBot="1">
      <c r="A244" s="30" t="s">
        <v>2</v>
      </c>
      <c r="B244" s="12">
        <v>94</v>
      </c>
      <c r="C244" s="12" t="s">
        <v>4</v>
      </c>
      <c r="D244" s="13"/>
      <c r="E244" s="14">
        <v>121</v>
      </c>
      <c r="F244" s="37">
        <f t="shared" si="45"/>
        <v>0.30478589420654911</v>
      </c>
      <c r="G244" s="14">
        <v>116</v>
      </c>
      <c r="H244" s="37">
        <f t="shared" si="46"/>
        <v>0.29219143576826195</v>
      </c>
      <c r="I244" s="14">
        <v>12</v>
      </c>
      <c r="J244" s="37">
        <f t="shared" si="47"/>
        <v>3.0226700251889168E-2</v>
      </c>
      <c r="K244" s="14">
        <v>8</v>
      </c>
      <c r="L244" s="37">
        <f t="shared" si="48"/>
        <v>2.0151133501259445E-2</v>
      </c>
      <c r="M244" s="14">
        <v>13</v>
      </c>
      <c r="N244" s="37">
        <f t="shared" si="49"/>
        <v>3.2745591939546598E-2</v>
      </c>
      <c r="O244" s="14">
        <v>4</v>
      </c>
      <c r="P244" s="37">
        <f t="shared" si="50"/>
        <v>1.0075566750629723E-2</v>
      </c>
      <c r="Q244" s="14">
        <v>26</v>
      </c>
      <c r="R244" s="37">
        <f t="shared" si="51"/>
        <v>6.5491183879093195E-2</v>
      </c>
      <c r="S244" s="14">
        <v>49</v>
      </c>
      <c r="T244" s="37">
        <f t="shared" si="52"/>
        <v>0.12342569269521411</v>
      </c>
      <c r="U244" s="14">
        <v>11</v>
      </c>
      <c r="V244" s="37">
        <f t="shared" si="53"/>
        <v>2.7707808564231738E-2</v>
      </c>
      <c r="W244" s="14">
        <v>19</v>
      </c>
      <c r="X244" s="37">
        <f t="shared" si="54"/>
        <v>4.7858942065491183E-2</v>
      </c>
      <c r="Y244" s="14">
        <v>5</v>
      </c>
      <c r="Z244" s="37">
        <f t="shared" si="55"/>
        <v>1.2594458438287154E-2</v>
      </c>
      <c r="AA244" s="14">
        <v>384</v>
      </c>
      <c r="AB244" s="37">
        <f t="shared" si="56"/>
        <v>0.96725440806045337</v>
      </c>
      <c r="AC244" s="14">
        <v>13</v>
      </c>
      <c r="AD244" s="37">
        <f t="shared" si="57"/>
        <v>3.2745591939546598E-2</v>
      </c>
      <c r="AE244" s="14">
        <v>397</v>
      </c>
      <c r="AF244" s="39">
        <f t="shared" si="58"/>
        <v>1</v>
      </c>
      <c r="AG244" s="15"/>
      <c r="AH244" s="16">
        <v>595</v>
      </c>
      <c r="AI244" s="38">
        <f t="shared" si="59"/>
        <v>0.66722689075630248</v>
      </c>
    </row>
    <row r="245" spans="1:35" ht="15.75" thickBot="1">
      <c r="A245" s="30" t="s">
        <v>2</v>
      </c>
      <c r="B245" s="12">
        <v>95</v>
      </c>
      <c r="C245" s="12" t="s">
        <v>3</v>
      </c>
      <c r="D245" s="13"/>
      <c r="E245" s="14">
        <v>88</v>
      </c>
      <c r="F245" s="37">
        <f t="shared" si="45"/>
        <v>0.26035502958579881</v>
      </c>
      <c r="G245" s="14">
        <v>97</v>
      </c>
      <c r="H245" s="37">
        <f t="shared" si="46"/>
        <v>0.28698224852071008</v>
      </c>
      <c r="I245" s="14">
        <v>11</v>
      </c>
      <c r="J245" s="37">
        <f t="shared" si="47"/>
        <v>3.2544378698224852E-2</v>
      </c>
      <c r="K245" s="14">
        <v>7</v>
      </c>
      <c r="L245" s="37">
        <f t="shared" si="48"/>
        <v>2.0710059171597635E-2</v>
      </c>
      <c r="M245" s="14">
        <v>17</v>
      </c>
      <c r="N245" s="37">
        <f t="shared" si="49"/>
        <v>5.0295857988165681E-2</v>
      </c>
      <c r="O245" s="14">
        <v>9</v>
      </c>
      <c r="P245" s="37">
        <f t="shared" si="50"/>
        <v>2.6627218934911243E-2</v>
      </c>
      <c r="Q245" s="14">
        <v>19</v>
      </c>
      <c r="R245" s="37">
        <f t="shared" si="51"/>
        <v>5.6213017751479293E-2</v>
      </c>
      <c r="S245" s="14">
        <v>40</v>
      </c>
      <c r="T245" s="37">
        <f t="shared" si="52"/>
        <v>0.11834319526627218</v>
      </c>
      <c r="U245" s="14">
        <v>9</v>
      </c>
      <c r="V245" s="37">
        <f t="shared" si="53"/>
        <v>2.6627218934911243E-2</v>
      </c>
      <c r="W245" s="14">
        <v>15</v>
      </c>
      <c r="X245" s="37">
        <f t="shared" si="54"/>
        <v>4.4378698224852069E-2</v>
      </c>
      <c r="Y245" s="14">
        <v>11</v>
      </c>
      <c r="Z245" s="37">
        <f t="shared" si="55"/>
        <v>3.2544378698224852E-2</v>
      </c>
      <c r="AA245" s="14">
        <v>323</v>
      </c>
      <c r="AB245" s="37">
        <f t="shared" si="56"/>
        <v>0.95562130177514792</v>
      </c>
      <c r="AC245" s="14">
        <v>15</v>
      </c>
      <c r="AD245" s="37">
        <f t="shared" si="57"/>
        <v>4.4378698224852069E-2</v>
      </c>
      <c r="AE245" s="14">
        <v>338</v>
      </c>
      <c r="AF245" s="39">
        <f t="shared" si="58"/>
        <v>1</v>
      </c>
      <c r="AG245" s="15"/>
      <c r="AH245" s="16">
        <v>697</v>
      </c>
      <c r="AI245" s="38">
        <f t="shared" si="59"/>
        <v>0.48493543758967</v>
      </c>
    </row>
    <row r="246" spans="1:35" ht="15.75" thickBot="1">
      <c r="A246" s="30" t="s">
        <v>2</v>
      </c>
      <c r="B246" s="12">
        <v>95</v>
      </c>
      <c r="C246" s="12" t="s">
        <v>4</v>
      </c>
      <c r="D246" s="13"/>
      <c r="E246" s="14">
        <v>93</v>
      </c>
      <c r="F246" s="37">
        <f t="shared" si="45"/>
        <v>0.26420454545454547</v>
      </c>
      <c r="G246" s="14">
        <v>119</v>
      </c>
      <c r="H246" s="37">
        <f t="shared" si="46"/>
        <v>0.33806818181818182</v>
      </c>
      <c r="I246" s="14">
        <v>11</v>
      </c>
      <c r="J246" s="37">
        <f t="shared" si="47"/>
        <v>3.125E-2</v>
      </c>
      <c r="K246" s="14">
        <v>2</v>
      </c>
      <c r="L246" s="37">
        <f t="shared" si="48"/>
        <v>5.681818181818182E-3</v>
      </c>
      <c r="M246" s="14">
        <v>11</v>
      </c>
      <c r="N246" s="37">
        <f t="shared" si="49"/>
        <v>3.125E-2</v>
      </c>
      <c r="O246" s="14">
        <v>6</v>
      </c>
      <c r="P246" s="37">
        <f t="shared" si="50"/>
        <v>1.7045454545454544E-2</v>
      </c>
      <c r="Q246" s="14">
        <v>20</v>
      </c>
      <c r="R246" s="37">
        <f t="shared" si="51"/>
        <v>5.6818181818181816E-2</v>
      </c>
      <c r="S246" s="14">
        <v>45</v>
      </c>
      <c r="T246" s="37">
        <f t="shared" si="52"/>
        <v>0.12784090909090909</v>
      </c>
      <c r="U246" s="14">
        <v>8</v>
      </c>
      <c r="V246" s="37">
        <f t="shared" si="53"/>
        <v>2.2727272727272728E-2</v>
      </c>
      <c r="W246" s="14">
        <v>15</v>
      </c>
      <c r="X246" s="37">
        <f t="shared" si="54"/>
        <v>4.261363636363636E-2</v>
      </c>
      <c r="Y246" s="14">
        <v>8</v>
      </c>
      <c r="Z246" s="37">
        <f t="shared" si="55"/>
        <v>2.2727272727272728E-2</v>
      </c>
      <c r="AA246" s="14">
        <v>338</v>
      </c>
      <c r="AB246" s="37">
        <f t="shared" si="56"/>
        <v>0.96022727272727271</v>
      </c>
      <c r="AC246" s="14">
        <v>14</v>
      </c>
      <c r="AD246" s="37">
        <f t="shared" si="57"/>
        <v>3.9772727272727272E-2</v>
      </c>
      <c r="AE246" s="14">
        <v>352</v>
      </c>
      <c r="AF246" s="39">
        <f t="shared" si="58"/>
        <v>1</v>
      </c>
      <c r="AG246" s="15"/>
      <c r="AH246" s="16">
        <v>697</v>
      </c>
      <c r="AI246" s="38">
        <f t="shared" si="59"/>
        <v>0.50502152080344331</v>
      </c>
    </row>
    <row r="247" spans="1:35" ht="15.75" thickBot="1">
      <c r="A247" s="30" t="s">
        <v>2</v>
      </c>
      <c r="B247" s="12">
        <v>96</v>
      </c>
      <c r="C247" s="12" t="s">
        <v>3</v>
      </c>
      <c r="D247" s="13"/>
      <c r="E247" s="14">
        <v>66</v>
      </c>
      <c r="F247" s="37">
        <f t="shared" si="45"/>
        <v>0.22525597269624573</v>
      </c>
      <c r="G247" s="14">
        <v>90</v>
      </c>
      <c r="H247" s="37">
        <f t="shared" si="46"/>
        <v>0.30716723549488056</v>
      </c>
      <c r="I247" s="14">
        <v>7</v>
      </c>
      <c r="J247" s="37">
        <f t="shared" si="47"/>
        <v>2.3890784982935155E-2</v>
      </c>
      <c r="K247" s="14">
        <v>6</v>
      </c>
      <c r="L247" s="37">
        <f t="shared" si="48"/>
        <v>2.0477815699658702E-2</v>
      </c>
      <c r="M247" s="14">
        <v>27</v>
      </c>
      <c r="N247" s="37">
        <f t="shared" si="49"/>
        <v>9.2150170648464161E-2</v>
      </c>
      <c r="O247" s="14">
        <v>2</v>
      </c>
      <c r="P247" s="37">
        <f t="shared" si="50"/>
        <v>6.8259385665529011E-3</v>
      </c>
      <c r="Q247" s="14">
        <v>16</v>
      </c>
      <c r="R247" s="37">
        <f t="shared" si="51"/>
        <v>5.4607508532423209E-2</v>
      </c>
      <c r="S247" s="14">
        <v>28</v>
      </c>
      <c r="T247" s="37">
        <f t="shared" si="52"/>
        <v>9.556313993174062E-2</v>
      </c>
      <c r="U247" s="14">
        <v>6</v>
      </c>
      <c r="V247" s="37">
        <f t="shared" si="53"/>
        <v>2.0477815699658702E-2</v>
      </c>
      <c r="W247" s="14">
        <v>24</v>
      </c>
      <c r="X247" s="37">
        <f t="shared" si="54"/>
        <v>8.191126279863481E-2</v>
      </c>
      <c r="Y247" s="14">
        <v>15</v>
      </c>
      <c r="Z247" s="37">
        <f t="shared" si="55"/>
        <v>5.1194539249146756E-2</v>
      </c>
      <c r="AA247" s="14">
        <v>287</v>
      </c>
      <c r="AB247" s="37">
        <f t="shared" si="56"/>
        <v>0.97952218430034133</v>
      </c>
      <c r="AC247" s="14">
        <v>6</v>
      </c>
      <c r="AD247" s="37">
        <f t="shared" si="57"/>
        <v>2.0477815699658702E-2</v>
      </c>
      <c r="AE247" s="14">
        <v>293</v>
      </c>
      <c r="AF247" s="39">
        <f t="shared" si="58"/>
        <v>1</v>
      </c>
      <c r="AG247" s="15"/>
      <c r="AH247" s="16">
        <v>553</v>
      </c>
      <c r="AI247" s="38">
        <f t="shared" si="59"/>
        <v>0.52983725135623871</v>
      </c>
    </row>
    <row r="248" spans="1:35" ht="15.75" thickBot="1">
      <c r="A248" s="30" t="s">
        <v>2</v>
      </c>
      <c r="B248" s="12">
        <v>96</v>
      </c>
      <c r="C248" s="12" t="s">
        <v>4</v>
      </c>
      <c r="D248" s="13"/>
      <c r="E248" s="14">
        <v>75</v>
      </c>
      <c r="F248" s="37">
        <f t="shared" si="45"/>
        <v>0.24834437086092714</v>
      </c>
      <c r="G248" s="14">
        <v>109</v>
      </c>
      <c r="H248" s="37">
        <f t="shared" si="46"/>
        <v>0.36092715231788081</v>
      </c>
      <c r="I248" s="14">
        <v>7</v>
      </c>
      <c r="J248" s="37">
        <f t="shared" si="47"/>
        <v>2.3178807947019868E-2</v>
      </c>
      <c r="K248" s="14">
        <v>6</v>
      </c>
      <c r="L248" s="37">
        <f t="shared" si="48"/>
        <v>1.9867549668874173E-2</v>
      </c>
      <c r="M248" s="14">
        <v>7</v>
      </c>
      <c r="N248" s="37">
        <f t="shared" si="49"/>
        <v>2.3178807947019868E-2</v>
      </c>
      <c r="O248" s="14">
        <v>2</v>
      </c>
      <c r="P248" s="37">
        <f t="shared" si="50"/>
        <v>6.6225165562913907E-3</v>
      </c>
      <c r="Q248" s="14">
        <v>9</v>
      </c>
      <c r="R248" s="37">
        <f t="shared" si="51"/>
        <v>2.9801324503311258E-2</v>
      </c>
      <c r="S248" s="14">
        <v>29</v>
      </c>
      <c r="T248" s="37">
        <f t="shared" si="52"/>
        <v>9.602649006622517E-2</v>
      </c>
      <c r="U248" s="14">
        <v>8</v>
      </c>
      <c r="V248" s="37">
        <f t="shared" si="53"/>
        <v>2.6490066225165563E-2</v>
      </c>
      <c r="W248" s="14">
        <v>13</v>
      </c>
      <c r="X248" s="37">
        <f t="shared" si="54"/>
        <v>4.3046357615894038E-2</v>
      </c>
      <c r="Y248" s="14">
        <v>16</v>
      </c>
      <c r="Z248" s="37">
        <f t="shared" si="55"/>
        <v>5.2980132450331126E-2</v>
      </c>
      <c r="AA248" s="14">
        <v>281</v>
      </c>
      <c r="AB248" s="37">
        <f t="shared" si="56"/>
        <v>0.93046357615894038</v>
      </c>
      <c r="AC248" s="14">
        <v>21</v>
      </c>
      <c r="AD248" s="37">
        <f t="shared" si="57"/>
        <v>6.9536423841059597E-2</v>
      </c>
      <c r="AE248" s="14">
        <v>302</v>
      </c>
      <c r="AF248" s="39">
        <f t="shared" si="58"/>
        <v>1</v>
      </c>
      <c r="AG248" s="15"/>
      <c r="AH248" s="16">
        <v>552</v>
      </c>
      <c r="AI248" s="38">
        <f t="shared" si="59"/>
        <v>0.54710144927536231</v>
      </c>
    </row>
    <row r="249" spans="1:35" ht="15.75" thickBot="1">
      <c r="A249" s="30" t="s">
        <v>2</v>
      </c>
      <c r="B249" s="12">
        <v>97</v>
      </c>
      <c r="C249" s="12" t="s">
        <v>3</v>
      </c>
      <c r="D249" s="13"/>
      <c r="E249" s="14">
        <v>73</v>
      </c>
      <c r="F249" s="37">
        <f t="shared" si="45"/>
        <v>0.26642335766423358</v>
      </c>
      <c r="G249" s="14">
        <v>100</v>
      </c>
      <c r="H249" s="37">
        <f t="shared" si="46"/>
        <v>0.36496350364963503</v>
      </c>
      <c r="I249" s="14">
        <v>15</v>
      </c>
      <c r="J249" s="37">
        <f t="shared" si="47"/>
        <v>5.4744525547445258E-2</v>
      </c>
      <c r="K249" s="14">
        <v>2</v>
      </c>
      <c r="L249" s="37">
        <f t="shared" si="48"/>
        <v>7.2992700729927005E-3</v>
      </c>
      <c r="M249" s="14">
        <v>7</v>
      </c>
      <c r="N249" s="37">
        <f t="shared" si="49"/>
        <v>2.5547445255474453E-2</v>
      </c>
      <c r="O249" s="14">
        <v>3</v>
      </c>
      <c r="P249" s="37">
        <f t="shared" si="50"/>
        <v>1.0948905109489052E-2</v>
      </c>
      <c r="Q249" s="14">
        <v>15</v>
      </c>
      <c r="R249" s="37">
        <f t="shared" si="51"/>
        <v>5.4744525547445258E-2</v>
      </c>
      <c r="S249" s="14">
        <v>30</v>
      </c>
      <c r="T249" s="37">
        <f t="shared" si="52"/>
        <v>0.10948905109489052</v>
      </c>
      <c r="U249" s="14">
        <v>3</v>
      </c>
      <c r="V249" s="37">
        <f t="shared" si="53"/>
        <v>1.0948905109489052E-2</v>
      </c>
      <c r="W249" s="14">
        <v>5</v>
      </c>
      <c r="X249" s="37">
        <f t="shared" si="54"/>
        <v>1.824817518248175E-2</v>
      </c>
      <c r="Y249" s="14">
        <v>3</v>
      </c>
      <c r="Z249" s="37">
        <f t="shared" si="55"/>
        <v>1.0948905109489052E-2</v>
      </c>
      <c r="AA249" s="14">
        <v>256</v>
      </c>
      <c r="AB249" s="37">
        <f t="shared" si="56"/>
        <v>0.93430656934306566</v>
      </c>
      <c r="AC249" s="14">
        <v>18</v>
      </c>
      <c r="AD249" s="37">
        <f t="shared" si="57"/>
        <v>6.569343065693431E-2</v>
      </c>
      <c r="AE249" s="14">
        <v>274</v>
      </c>
      <c r="AF249" s="39">
        <f t="shared" si="58"/>
        <v>1</v>
      </c>
      <c r="AG249" s="15"/>
      <c r="AH249" s="16">
        <v>559</v>
      </c>
      <c r="AI249" s="38">
        <f t="shared" si="59"/>
        <v>0.49016100178890876</v>
      </c>
    </row>
    <row r="250" spans="1:35" ht="15.75" thickBot="1">
      <c r="A250" s="30" t="s">
        <v>2</v>
      </c>
      <c r="B250" s="12">
        <v>97</v>
      </c>
      <c r="C250" s="12" t="s">
        <v>4</v>
      </c>
      <c r="D250" s="13"/>
      <c r="E250" s="14">
        <v>68</v>
      </c>
      <c r="F250" s="37">
        <f t="shared" si="45"/>
        <v>0.25954198473282442</v>
      </c>
      <c r="G250" s="14">
        <v>89</v>
      </c>
      <c r="H250" s="37">
        <f t="shared" si="46"/>
        <v>0.33969465648854963</v>
      </c>
      <c r="I250" s="14">
        <v>18</v>
      </c>
      <c r="J250" s="37">
        <f t="shared" si="47"/>
        <v>6.8702290076335881E-2</v>
      </c>
      <c r="K250" s="14">
        <v>3</v>
      </c>
      <c r="L250" s="37">
        <f t="shared" si="48"/>
        <v>1.1450381679389313E-2</v>
      </c>
      <c r="M250" s="14">
        <v>11</v>
      </c>
      <c r="N250" s="37">
        <f t="shared" si="49"/>
        <v>4.1984732824427481E-2</v>
      </c>
      <c r="O250" s="14">
        <v>0</v>
      </c>
      <c r="P250" s="37">
        <f t="shared" si="50"/>
        <v>0</v>
      </c>
      <c r="Q250" s="14">
        <v>14</v>
      </c>
      <c r="R250" s="37">
        <f t="shared" si="51"/>
        <v>5.3435114503816793E-2</v>
      </c>
      <c r="S250" s="14">
        <v>26</v>
      </c>
      <c r="T250" s="37">
        <f t="shared" si="52"/>
        <v>9.9236641221374045E-2</v>
      </c>
      <c r="U250" s="14">
        <v>6</v>
      </c>
      <c r="V250" s="37">
        <f t="shared" si="53"/>
        <v>2.2900763358778626E-2</v>
      </c>
      <c r="W250" s="14">
        <v>7</v>
      </c>
      <c r="X250" s="37">
        <f t="shared" si="54"/>
        <v>2.6717557251908396E-2</v>
      </c>
      <c r="Y250" s="14">
        <v>7</v>
      </c>
      <c r="Z250" s="37">
        <f t="shared" si="55"/>
        <v>2.6717557251908396E-2</v>
      </c>
      <c r="AA250" s="14">
        <v>249</v>
      </c>
      <c r="AB250" s="37">
        <f t="shared" si="56"/>
        <v>0.95038167938931295</v>
      </c>
      <c r="AC250" s="14">
        <v>13</v>
      </c>
      <c r="AD250" s="37">
        <f t="shared" si="57"/>
        <v>4.9618320610687022E-2</v>
      </c>
      <c r="AE250" s="14">
        <v>262</v>
      </c>
      <c r="AF250" s="39">
        <f t="shared" si="58"/>
        <v>1</v>
      </c>
      <c r="AG250" s="15"/>
      <c r="AH250" s="16">
        <v>558</v>
      </c>
      <c r="AI250" s="38">
        <f t="shared" si="59"/>
        <v>0.46953405017921146</v>
      </c>
    </row>
    <row r="251" spans="1:35" ht="15.75" thickBot="1">
      <c r="A251" s="30" t="s">
        <v>2</v>
      </c>
      <c r="B251" s="12">
        <v>98</v>
      </c>
      <c r="C251" s="12" t="s">
        <v>3</v>
      </c>
      <c r="D251" s="13"/>
      <c r="E251" s="14">
        <v>88</v>
      </c>
      <c r="F251" s="37">
        <f t="shared" si="45"/>
        <v>0.29931972789115646</v>
      </c>
      <c r="G251" s="14">
        <v>125</v>
      </c>
      <c r="H251" s="37">
        <f t="shared" si="46"/>
        <v>0.42517006802721086</v>
      </c>
      <c r="I251" s="14">
        <v>13</v>
      </c>
      <c r="J251" s="37">
        <f t="shared" si="47"/>
        <v>4.4217687074829932E-2</v>
      </c>
      <c r="K251" s="14">
        <v>1</v>
      </c>
      <c r="L251" s="37">
        <f t="shared" si="48"/>
        <v>3.4013605442176869E-3</v>
      </c>
      <c r="M251" s="14">
        <v>7</v>
      </c>
      <c r="N251" s="37">
        <f t="shared" si="49"/>
        <v>2.3809523809523808E-2</v>
      </c>
      <c r="O251" s="14">
        <v>6</v>
      </c>
      <c r="P251" s="37">
        <f t="shared" si="50"/>
        <v>2.0408163265306121E-2</v>
      </c>
      <c r="Q251" s="14">
        <v>7</v>
      </c>
      <c r="R251" s="37">
        <f t="shared" si="51"/>
        <v>2.3809523809523808E-2</v>
      </c>
      <c r="S251" s="14">
        <v>20</v>
      </c>
      <c r="T251" s="37">
        <f t="shared" si="52"/>
        <v>6.8027210884353748E-2</v>
      </c>
      <c r="U251" s="14">
        <v>4</v>
      </c>
      <c r="V251" s="37">
        <f t="shared" si="53"/>
        <v>1.3605442176870748E-2</v>
      </c>
      <c r="W251" s="14">
        <v>8</v>
      </c>
      <c r="X251" s="37">
        <f t="shared" si="54"/>
        <v>2.7210884353741496E-2</v>
      </c>
      <c r="Y251" s="14">
        <v>8</v>
      </c>
      <c r="Z251" s="37">
        <f t="shared" si="55"/>
        <v>2.7210884353741496E-2</v>
      </c>
      <c r="AA251" s="14">
        <v>287</v>
      </c>
      <c r="AB251" s="37">
        <f t="shared" si="56"/>
        <v>0.97619047619047616</v>
      </c>
      <c r="AC251" s="14">
        <v>7</v>
      </c>
      <c r="AD251" s="37">
        <f t="shared" si="57"/>
        <v>2.3809523809523808E-2</v>
      </c>
      <c r="AE251" s="14">
        <v>294</v>
      </c>
      <c r="AF251" s="39">
        <f t="shared" si="58"/>
        <v>1</v>
      </c>
      <c r="AG251" s="15"/>
      <c r="AH251" s="16">
        <v>441</v>
      </c>
      <c r="AI251" s="38">
        <f t="shared" si="59"/>
        <v>0.66666666666666663</v>
      </c>
    </row>
    <row r="252" spans="1:35" ht="15.75" thickBot="1">
      <c r="A252" s="30" t="s">
        <v>2</v>
      </c>
      <c r="B252" s="12">
        <v>98</v>
      </c>
      <c r="C252" s="12" t="s">
        <v>4</v>
      </c>
      <c r="D252" s="13"/>
      <c r="E252" s="14">
        <v>101</v>
      </c>
      <c r="F252" s="37">
        <f t="shared" si="45"/>
        <v>0.33333333333333331</v>
      </c>
      <c r="G252" s="14">
        <v>116</v>
      </c>
      <c r="H252" s="37">
        <f t="shared" si="46"/>
        <v>0.38283828382838286</v>
      </c>
      <c r="I252" s="14">
        <v>4</v>
      </c>
      <c r="J252" s="37">
        <f t="shared" si="47"/>
        <v>1.3201320132013201E-2</v>
      </c>
      <c r="K252" s="14">
        <v>3</v>
      </c>
      <c r="L252" s="37">
        <f t="shared" si="48"/>
        <v>9.9009900990099011E-3</v>
      </c>
      <c r="M252" s="14">
        <v>9</v>
      </c>
      <c r="N252" s="37">
        <f t="shared" si="49"/>
        <v>2.9702970297029702E-2</v>
      </c>
      <c r="O252" s="14">
        <v>0</v>
      </c>
      <c r="P252" s="37">
        <f t="shared" si="50"/>
        <v>0</v>
      </c>
      <c r="Q252" s="14">
        <v>9</v>
      </c>
      <c r="R252" s="37">
        <f t="shared" si="51"/>
        <v>2.9702970297029702E-2</v>
      </c>
      <c r="S252" s="14">
        <v>29</v>
      </c>
      <c r="T252" s="37">
        <f t="shared" si="52"/>
        <v>9.5709570957095716E-2</v>
      </c>
      <c r="U252" s="14">
        <v>3</v>
      </c>
      <c r="V252" s="37">
        <f t="shared" si="53"/>
        <v>9.9009900990099011E-3</v>
      </c>
      <c r="W252" s="14">
        <v>17</v>
      </c>
      <c r="X252" s="37">
        <f t="shared" si="54"/>
        <v>5.6105610561056105E-2</v>
      </c>
      <c r="Y252" s="14">
        <v>6</v>
      </c>
      <c r="Z252" s="37">
        <f t="shared" si="55"/>
        <v>1.9801980198019802E-2</v>
      </c>
      <c r="AA252" s="14">
        <v>297</v>
      </c>
      <c r="AB252" s="37">
        <f t="shared" si="56"/>
        <v>0.98019801980198018</v>
      </c>
      <c r="AC252" s="14">
        <v>6</v>
      </c>
      <c r="AD252" s="37">
        <f t="shared" si="57"/>
        <v>1.9801980198019802E-2</v>
      </c>
      <c r="AE252" s="14">
        <v>303</v>
      </c>
      <c r="AF252" s="39">
        <f t="shared" si="58"/>
        <v>1</v>
      </c>
      <c r="AG252" s="15"/>
      <c r="AH252" s="16">
        <v>440</v>
      </c>
      <c r="AI252" s="38">
        <f t="shared" si="59"/>
        <v>0.6886363636363636</v>
      </c>
    </row>
    <row r="253" spans="1:35" ht="15.75" thickBot="1">
      <c r="A253" s="30" t="s">
        <v>2</v>
      </c>
      <c r="B253" s="12">
        <v>99</v>
      </c>
      <c r="C253" s="12" t="s">
        <v>3</v>
      </c>
      <c r="D253" s="13"/>
      <c r="E253" s="14">
        <v>76</v>
      </c>
      <c r="F253" s="37">
        <f t="shared" si="45"/>
        <v>0.25</v>
      </c>
      <c r="G253" s="14">
        <v>95</v>
      </c>
      <c r="H253" s="37">
        <f t="shared" si="46"/>
        <v>0.3125</v>
      </c>
      <c r="I253" s="14">
        <v>10</v>
      </c>
      <c r="J253" s="37">
        <f t="shared" si="47"/>
        <v>3.2894736842105261E-2</v>
      </c>
      <c r="K253" s="14">
        <v>12</v>
      </c>
      <c r="L253" s="37">
        <f t="shared" si="48"/>
        <v>3.9473684210526314E-2</v>
      </c>
      <c r="M253" s="14">
        <v>4</v>
      </c>
      <c r="N253" s="37">
        <f t="shared" si="49"/>
        <v>1.3157894736842105E-2</v>
      </c>
      <c r="O253" s="14">
        <v>3</v>
      </c>
      <c r="P253" s="37">
        <f t="shared" si="50"/>
        <v>9.8684210526315784E-3</v>
      </c>
      <c r="Q253" s="14">
        <v>21</v>
      </c>
      <c r="R253" s="37">
        <f t="shared" si="51"/>
        <v>6.9078947368421059E-2</v>
      </c>
      <c r="S253" s="14">
        <v>38</v>
      </c>
      <c r="T253" s="37">
        <f t="shared" si="52"/>
        <v>0.125</v>
      </c>
      <c r="U253" s="14">
        <v>12</v>
      </c>
      <c r="V253" s="37">
        <f t="shared" si="53"/>
        <v>3.9473684210526314E-2</v>
      </c>
      <c r="W253" s="14">
        <v>17</v>
      </c>
      <c r="X253" s="37">
        <f t="shared" si="54"/>
        <v>5.5921052631578948E-2</v>
      </c>
      <c r="Y253" s="14">
        <v>7</v>
      </c>
      <c r="Z253" s="37">
        <f t="shared" si="55"/>
        <v>2.3026315789473683E-2</v>
      </c>
      <c r="AA253" s="14">
        <v>295</v>
      </c>
      <c r="AB253" s="37">
        <f t="shared" si="56"/>
        <v>0.97039473684210531</v>
      </c>
      <c r="AC253" s="14">
        <v>9</v>
      </c>
      <c r="AD253" s="37">
        <f t="shared" si="57"/>
        <v>2.9605263157894735E-2</v>
      </c>
      <c r="AE253" s="14">
        <v>304</v>
      </c>
      <c r="AF253" s="39">
        <f t="shared" si="58"/>
        <v>1</v>
      </c>
      <c r="AG253" s="15"/>
      <c r="AH253" s="16">
        <v>601</v>
      </c>
      <c r="AI253" s="38">
        <f t="shared" si="59"/>
        <v>0.50582362728785357</v>
      </c>
    </row>
    <row r="254" spans="1:35" ht="15.75" thickBot="1">
      <c r="A254" s="30" t="s">
        <v>2</v>
      </c>
      <c r="B254" s="12">
        <v>99</v>
      </c>
      <c r="C254" s="12" t="s">
        <v>4</v>
      </c>
      <c r="D254" s="13"/>
      <c r="E254" s="14">
        <v>83</v>
      </c>
      <c r="F254" s="37">
        <f t="shared" si="45"/>
        <v>0.25776397515527949</v>
      </c>
      <c r="G254" s="14">
        <v>115</v>
      </c>
      <c r="H254" s="37">
        <f t="shared" si="46"/>
        <v>0.35714285714285715</v>
      </c>
      <c r="I254" s="14">
        <v>11</v>
      </c>
      <c r="J254" s="37">
        <f t="shared" si="47"/>
        <v>3.4161490683229816E-2</v>
      </c>
      <c r="K254" s="14">
        <v>6</v>
      </c>
      <c r="L254" s="37">
        <f t="shared" si="48"/>
        <v>1.8633540372670808E-2</v>
      </c>
      <c r="M254" s="14">
        <v>5</v>
      </c>
      <c r="N254" s="37">
        <f t="shared" si="49"/>
        <v>1.5527950310559006E-2</v>
      </c>
      <c r="O254" s="14">
        <v>4</v>
      </c>
      <c r="P254" s="37">
        <f t="shared" si="50"/>
        <v>1.2422360248447204E-2</v>
      </c>
      <c r="Q254" s="14">
        <v>13</v>
      </c>
      <c r="R254" s="37">
        <f t="shared" si="51"/>
        <v>4.0372670807453416E-2</v>
      </c>
      <c r="S254" s="14">
        <v>41</v>
      </c>
      <c r="T254" s="37">
        <f t="shared" si="52"/>
        <v>0.12732919254658384</v>
      </c>
      <c r="U254" s="14">
        <v>11</v>
      </c>
      <c r="V254" s="37">
        <f t="shared" si="53"/>
        <v>3.4161490683229816E-2</v>
      </c>
      <c r="W254" s="14">
        <v>9</v>
      </c>
      <c r="X254" s="37">
        <f t="shared" si="54"/>
        <v>2.7950310559006212E-2</v>
      </c>
      <c r="Y254" s="14">
        <v>4</v>
      </c>
      <c r="Z254" s="37">
        <f t="shared" si="55"/>
        <v>1.2422360248447204E-2</v>
      </c>
      <c r="AA254" s="14">
        <v>302</v>
      </c>
      <c r="AB254" s="37">
        <f t="shared" si="56"/>
        <v>0.93788819875776397</v>
      </c>
      <c r="AC254" s="14">
        <v>20</v>
      </c>
      <c r="AD254" s="37">
        <f t="shared" si="57"/>
        <v>6.2111801242236024E-2</v>
      </c>
      <c r="AE254" s="14">
        <v>322</v>
      </c>
      <c r="AF254" s="39">
        <f t="shared" si="58"/>
        <v>1</v>
      </c>
      <c r="AG254" s="15"/>
      <c r="AH254" s="16">
        <v>601</v>
      </c>
      <c r="AI254" s="38">
        <f t="shared" si="59"/>
        <v>0.53577371048252909</v>
      </c>
    </row>
    <row r="255" spans="1:35" ht="15.75" thickBot="1">
      <c r="A255" s="30" t="s">
        <v>2</v>
      </c>
      <c r="B255" s="12">
        <v>100</v>
      </c>
      <c r="C255" s="12" t="s">
        <v>3</v>
      </c>
      <c r="D255" s="13"/>
      <c r="E255" s="14">
        <v>127</v>
      </c>
      <c r="F255" s="37">
        <f t="shared" si="45"/>
        <v>0.34324324324324323</v>
      </c>
      <c r="G255" s="14">
        <v>141</v>
      </c>
      <c r="H255" s="37">
        <f t="shared" si="46"/>
        <v>0.38108108108108107</v>
      </c>
      <c r="I255" s="14">
        <v>8</v>
      </c>
      <c r="J255" s="37">
        <f t="shared" si="47"/>
        <v>2.1621621621621623E-2</v>
      </c>
      <c r="K255" s="14">
        <v>9</v>
      </c>
      <c r="L255" s="37">
        <f t="shared" si="48"/>
        <v>2.4324324324324326E-2</v>
      </c>
      <c r="M255" s="14">
        <v>5</v>
      </c>
      <c r="N255" s="37">
        <f t="shared" si="49"/>
        <v>1.3513513513513514E-2</v>
      </c>
      <c r="O255" s="14">
        <v>1</v>
      </c>
      <c r="P255" s="37">
        <f t="shared" si="50"/>
        <v>2.7027027027027029E-3</v>
      </c>
      <c r="Q255" s="14">
        <v>12</v>
      </c>
      <c r="R255" s="37">
        <f t="shared" si="51"/>
        <v>3.2432432432432434E-2</v>
      </c>
      <c r="S255" s="14">
        <v>39</v>
      </c>
      <c r="T255" s="37">
        <f t="shared" si="52"/>
        <v>0.10540540540540541</v>
      </c>
      <c r="U255" s="14">
        <v>4</v>
      </c>
      <c r="V255" s="37">
        <f t="shared" si="53"/>
        <v>1.0810810810810811E-2</v>
      </c>
      <c r="W255" s="14">
        <v>12</v>
      </c>
      <c r="X255" s="37">
        <f t="shared" si="54"/>
        <v>3.2432432432432434E-2</v>
      </c>
      <c r="Y255" s="14">
        <v>3</v>
      </c>
      <c r="Z255" s="37">
        <f t="shared" si="55"/>
        <v>8.1081081081081086E-3</v>
      </c>
      <c r="AA255" s="14">
        <v>361</v>
      </c>
      <c r="AB255" s="37">
        <f t="shared" si="56"/>
        <v>0.9756756756756757</v>
      </c>
      <c r="AC255" s="14">
        <v>9</v>
      </c>
      <c r="AD255" s="37">
        <f t="shared" si="57"/>
        <v>2.4324324324324326E-2</v>
      </c>
      <c r="AE255" s="14">
        <v>370</v>
      </c>
      <c r="AF255" s="39">
        <f t="shared" si="58"/>
        <v>1</v>
      </c>
      <c r="AG255" s="15"/>
      <c r="AH255" s="16">
        <v>712</v>
      </c>
      <c r="AI255" s="38">
        <f t="shared" si="59"/>
        <v>0.5196629213483146</v>
      </c>
    </row>
    <row r="256" spans="1:35" ht="15.75" thickBot="1">
      <c r="A256" s="30" t="s">
        <v>2</v>
      </c>
      <c r="B256" s="12">
        <v>100</v>
      </c>
      <c r="C256" s="12" t="s">
        <v>4</v>
      </c>
      <c r="D256" s="13"/>
      <c r="E256" s="14">
        <v>126</v>
      </c>
      <c r="F256" s="37">
        <f t="shared" si="45"/>
        <v>0.32558139534883723</v>
      </c>
      <c r="G256" s="14">
        <v>143</v>
      </c>
      <c r="H256" s="37">
        <f t="shared" si="46"/>
        <v>0.36950904392764861</v>
      </c>
      <c r="I256" s="14">
        <v>4</v>
      </c>
      <c r="J256" s="37">
        <f t="shared" si="47"/>
        <v>1.0335917312661499E-2</v>
      </c>
      <c r="K256" s="14">
        <v>15</v>
      </c>
      <c r="L256" s="37">
        <f t="shared" si="48"/>
        <v>3.875968992248062E-2</v>
      </c>
      <c r="M256" s="14">
        <v>7</v>
      </c>
      <c r="N256" s="37">
        <f t="shared" si="49"/>
        <v>1.8087855297157621E-2</v>
      </c>
      <c r="O256" s="14">
        <v>3</v>
      </c>
      <c r="P256" s="37">
        <f t="shared" si="50"/>
        <v>7.7519379844961239E-3</v>
      </c>
      <c r="Q256" s="14">
        <v>15</v>
      </c>
      <c r="R256" s="37">
        <f t="shared" si="51"/>
        <v>3.875968992248062E-2</v>
      </c>
      <c r="S256" s="14">
        <v>36</v>
      </c>
      <c r="T256" s="37">
        <f t="shared" si="52"/>
        <v>9.3023255813953487E-2</v>
      </c>
      <c r="U256" s="14">
        <v>7</v>
      </c>
      <c r="V256" s="37">
        <f t="shared" si="53"/>
        <v>1.8087855297157621E-2</v>
      </c>
      <c r="W256" s="14">
        <v>13</v>
      </c>
      <c r="X256" s="37">
        <f t="shared" si="54"/>
        <v>3.3591731266149873E-2</v>
      </c>
      <c r="Y256" s="14">
        <v>9</v>
      </c>
      <c r="Z256" s="37">
        <f t="shared" si="55"/>
        <v>2.3255813953488372E-2</v>
      </c>
      <c r="AA256" s="14">
        <v>378</v>
      </c>
      <c r="AB256" s="37">
        <f t="shared" si="56"/>
        <v>0.97674418604651159</v>
      </c>
      <c r="AC256" s="14">
        <v>9</v>
      </c>
      <c r="AD256" s="37">
        <f t="shared" si="57"/>
        <v>2.3255813953488372E-2</v>
      </c>
      <c r="AE256" s="14">
        <v>387</v>
      </c>
      <c r="AF256" s="39">
        <f t="shared" si="58"/>
        <v>1</v>
      </c>
      <c r="AG256" s="15"/>
      <c r="AH256" s="16">
        <v>712</v>
      </c>
      <c r="AI256" s="38">
        <f t="shared" si="59"/>
        <v>0.5435393258426966</v>
      </c>
    </row>
    <row r="257" spans="1:35" ht="15.75" thickBot="1">
      <c r="A257" s="30" t="s">
        <v>2</v>
      </c>
      <c r="B257" s="12">
        <v>100</v>
      </c>
      <c r="C257" s="12" t="s">
        <v>5</v>
      </c>
      <c r="D257" s="13"/>
      <c r="E257" s="14">
        <v>112</v>
      </c>
      <c r="F257" s="37">
        <f t="shared" si="45"/>
        <v>0.2978723404255319</v>
      </c>
      <c r="G257" s="14">
        <v>142</v>
      </c>
      <c r="H257" s="37">
        <f t="shared" si="46"/>
        <v>0.37765957446808512</v>
      </c>
      <c r="I257" s="14">
        <v>9</v>
      </c>
      <c r="J257" s="37">
        <f t="shared" si="47"/>
        <v>2.3936170212765957E-2</v>
      </c>
      <c r="K257" s="14">
        <v>13</v>
      </c>
      <c r="L257" s="37">
        <f t="shared" si="48"/>
        <v>3.4574468085106384E-2</v>
      </c>
      <c r="M257" s="14">
        <v>4</v>
      </c>
      <c r="N257" s="37">
        <f t="shared" si="49"/>
        <v>1.0638297872340425E-2</v>
      </c>
      <c r="O257" s="14">
        <v>1</v>
      </c>
      <c r="P257" s="37">
        <f t="shared" si="50"/>
        <v>2.6595744680851063E-3</v>
      </c>
      <c r="Q257" s="14">
        <v>15</v>
      </c>
      <c r="R257" s="37">
        <f t="shared" si="51"/>
        <v>3.9893617021276598E-2</v>
      </c>
      <c r="S257" s="14">
        <v>36</v>
      </c>
      <c r="T257" s="37">
        <f t="shared" si="52"/>
        <v>9.5744680851063829E-2</v>
      </c>
      <c r="U257" s="14">
        <v>7</v>
      </c>
      <c r="V257" s="37">
        <f t="shared" si="53"/>
        <v>1.8617021276595744E-2</v>
      </c>
      <c r="W257" s="14">
        <v>21</v>
      </c>
      <c r="X257" s="37">
        <f t="shared" si="54"/>
        <v>5.5851063829787231E-2</v>
      </c>
      <c r="Y257" s="14">
        <v>2</v>
      </c>
      <c r="Z257" s="37">
        <f t="shared" si="55"/>
        <v>5.3191489361702126E-3</v>
      </c>
      <c r="AA257" s="14">
        <v>362</v>
      </c>
      <c r="AB257" s="37">
        <f t="shared" si="56"/>
        <v>0.96276595744680848</v>
      </c>
      <c r="AC257" s="14">
        <v>14</v>
      </c>
      <c r="AD257" s="37">
        <f t="shared" si="57"/>
        <v>3.7234042553191488E-2</v>
      </c>
      <c r="AE257" s="14">
        <v>376</v>
      </c>
      <c r="AF257" s="39">
        <f t="shared" si="58"/>
        <v>1</v>
      </c>
      <c r="AG257" s="15"/>
      <c r="AH257" s="16">
        <v>712</v>
      </c>
      <c r="AI257" s="38">
        <f t="shared" si="59"/>
        <v>0.5280898876404494</v>
      </c>
    </row>
    <row r="258" spans="1:35" ht="15.75" thickBot="1">
      <c r="A258" s="30" t="s">
        <v>2</v>
      </c>
      <c r="B258" s="12">
        <v>101</v>
      </c>
      <c r="C258" s="12" t="s">
        <v>3</v>
      </c>
      <c r="D258" s="13"/>
      <c r="E258" s="14">
        <v>108</v>
      </c>
      <c r="F258" s="37">
        <f t="shared" si="45"/>
        <v>0.30337078651685395</v>
      </c>
      <c r="G258" s="14">
        <v>110</v>
      </c>
      <c r="H258" s="37">
        <f t="shared" si="46"/>
        <v>0.3089887640449438</v>
      </c>
      <c r="I258" s="14">
        <v>18</v>
      </c>
      <c r="J258" s="37">
        <f t="shared" si="47"/>
        <v>5.0561797752808987E-2</v>
      </c>
      <c r="K258" s="14">
        <v>15</v>
      </c>
      <c r="L258" s="37">
        <f t="shared" si="48"/>
        <v>4.2134831460674156E-2</v>
      </c>
      <c r="M258" s="14">
        <v>10</v>
      </c>
      <c r="N258" s="37">
        <f t="shared" si="49"/>
        <v>2.8089887640449437E-2</v>
      </c>
      <c r="O258" s="14">
        <v>5</v>
      </c>
      <c r="P258" s="37">
        <f t="shared" si="50"/>
        <v>1.4044943820224719E-2</v>
      </c>
      <c r="Q258" s="14">
        <v>15</v>
      </c>
      <c r="R258" s="37">
        <f t="shared" si="51"/>
        <v>4.2134831460674156E-2</v>
      </c>
      <c r="S258" s="14">
        <v>38</v>
      </c>
      <c r="T258" s="37">
        <f t="shared" si="52"/>
        <v>0.10674157303370786</v>
      </c>
      <c r="U258" s="14">
        <v>10</v>
      </c>
      <c r="V258" s="37">
        <f t="shared" si="53"/>
        <v>2.8089887640449437E-2</v>
      </c>
      <c r="W258" s="14">
        <v>13</v>
      </c>
      <c r="X258" s="37">
        <f t="shared" si="54"/>
        <v>3.6516853932584269E-2</v>
      </c>
      <c r="Y258" s="14">
        <v>5</v>
      </c>
      <c r="Z258" s="37">
        <f t="shared" si="55"/>
        <v>1.4044943820224719E-2</v>
      </c>
      <c r="AA258" s="14">
        <v>347</v>
      </c>
      <c r="AB258" s="37">
        <f t="shared" si="56"/>
        <v>0.9747191011235955</v>
      </c>
      <c r="AC258" s="14">
        <v>9</v>
      </c>
      <c r="AD258" s="37">
        <f t="shared" si="57"/>
        <v>2.5280898876404494E-2</v>
      </c>
      <c r="AE258" s="14">
        <v>356</v>
      </c>
      <c r="AF258" s="39">
        <f t="shared" si="58"/>
        <v>1</v>
      </c>
      <c r="AG258" s="15"/>
      <c r="AH258" s="16">
        <v>572</v>
      </c>
      <c r="AI258" s="38">
        <f t="shared" si="59"/>
        <v>0.6223776223776224</v>
      </c>
    </row>
    <row r="259" spans="1:35" ht="15.75" thickBot="1">
      <c r="A259" s="30" t="s">
        <v>2</v>
      </c>
      <c r="B259" s="12">
        <v>101</v>
      </c>
      <c r="C259" s="12" t="s">
        <v>4</v>
      </c>
      <c r="D259" s="13"/>
      <c r="E259" s="14">
        <v>87</v>
      </c>
      <c r="F259" s="37">
        <f t="shared" si="45"/>
        <v>0.30742049469964666</v>
      </c>
      <c r="G259" s="14">
        <v>94</v>
      </c>
      <c r="H259" s="37">
        <f t="shared" si="46"/>
        <v>0.33215547703180209</v>
      </c>
      <c r="I259" s="14">
        <v>12</v>
      </c>
      <c r="J259" s="37">
        <f t="shared" si="47"/>
        <v>4.2402826855123678E-2</v>
      </c>
      <c r="K259" s="14">
        <v>5</v>
      </c>
      <c r="L259" s="37">
        <f t="shared" si="48"/>
        <v>1.7667844522968199E-2</v>
      </c>
      <c r="M259" s="14">
        <v>10</v>
      </c>
      <c r="N259" s="37">
        <f t="shared" si="49"/>
        <v>3.5335689045936397E-2</v>
      </c>
      <c r="O259" s="14">
        <v>8</v>
      </c>
      <c r="P259" s="37">
        <f t="shared" si="50"/>
        <v>2.8268551236749116E-2</v>
      </c>
      <c r="Q259" s="14">
        <v>10</v>
      </c>
      <c r="R259" s="37">
        <f t="shared" si="51"/>
        <v>3.5335689045936397E-2</v>
      </c>
      <c r="S259" s="14">
        <v>25</v>
      </c>
      <c r="T259" s="37">
        <f t="shared" si="52"/>
        <v>8.8339222614840993E-2</v>
      </c>
      <c r="U259" s="14">
        <v>8</v>
      </c>
      <c r="V259" s="37">
        <f t="shared" si="53"/>
        <v>2.8268551236749116E-2</v>
      </c>
      <c r="W259" s="14">
        <v>15</v>
      </c>
      <c r="X259" s="37">
        <f t="shared" si="54"/>
        <v>5.3003533568904596E-2</v>
      </c>
      <c r="Y259" s="14">
        <v>1</v>
      </c>
      <c r="Z259" s="37">
        <f t="shared" si="55"/>
        <v>3.5335689045936395E-3</v>
      </c>
      <c r="AA259" s="14">
        <v>275</v>
      </c>
      <c r="AB259" s="37">
        <f t="shared" si="56"/>
        <v>0.9717314487632509</v>
      </c>
      <c r="AC259" s="14">
        <v>8</v>
      </c>
      <c r="AD259" s="37">
        <f t="shared" si="57"/>
        <v>2.8268551236749116E-2</v>
      </c>
      <c r="AE259" s="14">
        <v>283</v>
      </c>
      <c r="AF259" s="39">
        <f t="shared" si="58"/>
        <v>1</v>
      </c>
      <c r="AG259" s="15"/>
      <c r="AH259" s="16">
        <v>572</v>
      </c>
      <c r="AI259" s="38">
        <f t="shared" si="59"/>
        <v>0.49475524475524474</v>
      </c>
    </row>
    <row r="260" spans="1:35" ht="15.75" thickBot="1">
      <c r="A260" s="30" t="s">
        <v>2</v>
      </c>
      <c r="B260" s="12">
        <v>101</v>
      </c>
      <c r="C260" s="12" t="s">
        <v>5</v>
      </c>
      <c r="D260" s="13"/>
      <c r="E260" s="14">
        <v>119</v>
      </c>
      <c r="F260" s="37">
        <f t="shared" si="45"/>
        <v>0.38019169329073482</v>
      </c>
      <c r="G260" s="14">
        <v>97</v>
      </c>
      <c r="H260" s="37">
        <f t="shared" si="46"/>
        <v>0.30990415335463256</v>
      </c>
      <c r="I260" s="14">
        <v>6</v>
      </c>
      <c r="J260" s="37">
        <f t="shared" si="47"/>
        <v>1.9169329073482427E-2</v>
      </c>
      <c r="K260" s="14">
        <v>5</v>
      </c>
      <c r="L260" s="37">
        <f t="shared" si="48"/>
        <v>1.5974440894568689E-2</v>
      </c>
      <c r="M260" s="14">
        <v>5</v>
      </c>
      <c r="N260" s="37">
        <f t="shared" si="49"/>
        <v>1.5974440894568689E-2</v>
      </c>
      <c r="O260" s="14">
        <v>2</v>
      </c>
      <c r="P260" s="37">
        <f t="shared" si="50"/>
        <v>6.3897763578274758E-3</v>
      </c>
      <c r="Q260" s="14">
        <v>14</v>
      </c>
      <c r="R260" s="37">
        <f t="shared" si="51"/>
        <v>4.472843450479233E-2</v>
      </c>
      <c r="S260" s="14">
        <v>27</v>
      </c>
      <c r="T260" s="37">
        <f t="shared" si="52"/>
        <v>8.6261980830670923E-2</v>
      </c>
      <c r="U260" s="14">
        <v>12</v>
      </c>
      <c r="V260" s="37">
        <f t="shared" si="53"/>
        <v>3.8338658146964855E-2</v>
      </c>
      <c r="W260" s="14">
        <v>13</v>
      </c>
      <c r="X260" s="37">
        <f t="shared" si="54"/>
        <v>4.1533546325878593E-2</v>
      </c>
      <c r="Y260" s="14">
        <v>2</v>
      </c>
      <c r="Z260" s="37">
        <f t="shared" si="55"/>
        <v>6.3897763578274758E-3</v>
      </c>
      <c r="AA260" s="14">
        <v>302</v>
      </c>
      <c r="AB260" s="37">
        <f t="shared" si="56"/>
        <v>0.96485623003194887</v>
      </c>
      <c r="AC260" s="14">
        <v>11</v>
      </c>
      <c r="AD260" s="37">
        <f t="shared" si="57"/>
        <v>3.5143769968051117E-2</v>
      </c>
      <c r="AE260" s="14">
        <v>313</v>
      </c>
      <c r="AF260" s="39">
        <f t="shared" si="58"/>
        <v>1</v>
      </c>
      <c r="AG260" s="15"/>
      <c r="AH260" s="16">
        <v>572</v>
      </c>
      <c r="AI260" s="38">
        <f t="shared" si="59"/>
        <v>0.54720279720279719</v>
      </c>
    </row>
    <row r="261" spans="1:35" ht="15.75" thickBot="1">
      <c r="A261" s="30" t="s">
        <v>2</v>
      </c>
      <c r="B261" s="12">
        <v>101</v>
      </c>
      <c r="C261" s="12" t="s">
        <v>6</v>
      </c>
      <c r="D261" s="13"/>
      <c r="E261" s="14">
        <v>99</v>
      </c>
      <c r="F261" s="37">
        <f t="shared" si="45"/>
        <v>0.31832797427652731</v>
      </c>
      <c r="G261" s="14">
        <v>96</v>
      </c>
      <c r="H261" s="37">
        <f t="shared" si="46"/>
        <v>0.3086816720257235</v>
      </c>
      <c r="I261" s="14">
        <v>10</v>
      </c>
      <c r="J261" s="37">
        <f t="shared" si="47"/>
        <v>3.215434083601286E-2</v>
      </c>
      <c r="K261" s="14">
        <v>5</v>
      </c>
      <c r="L261" s="37">
        <f t="shared" si="48"/>
        <v>1.607717041800643E-2</v>
      </c>
      <c r="M261" s="14">
        <v>6</v>
      </c>
      <c r="N261" s="37">
        <f t="shared" si="49"/>
        <v>1.9292604501607719E-2</v>
      </c>
      <c r="O261" s="14">
        <v>4</v>
      </c>
      <c r="P261" s="37">
        <f t="shared" si="50"/>
        <v>1.2861736334405145E-2</v>
      </c>
      <c r="Q261" s="14">
        <v>14</v>
      </c>
      <c r="R261" s="37">
        <f t="shared" si="51"/>
        <v>4.5016077170418008E-2</v>
      </c>
      <c r="S261" s="14">
        <v>31</v>
      </c>
      <c r="T261" s="37">
        <f t="shared" si="52"/>
        <v>9.9678456591639875E-2</v>
      </c>
      <c r="U261" s="14">
        <v>10</v>
      </c>
      <c r="V261" s="37">
        <f t="shared" si="53"/>
        <v>3.215434083601286E-2</v>
      </c>
      <c r="W261" s="14">
        <v>20</v>
      </c>
      <c r="X261" s="37">
        <f t="shared" si="54"/>
        <v>6.4308681672025719E-2</v>
      </c>
      <c r="Y261" s="14">
        <v>4</v>
      </c>
      <c r="Z261" s="37">
        <f t="shared" si="55"/>
        <v>1.2861736334405145E-2</v>
      </c>
      <c r="AA261" s="14">
        <v>299</v>
      </c>
      <c r="AB261" s="37">
        <f t="shared" si="56"/>
        <v>0.96141479099678462</v>
      </c>
      <c r="AC261" s="14">
        <v>12</v>
      </c>
      <c r="AD261" s="37">
        <f t="shared" si="57"/>
        <v>3.8585209003215437E-2</v>
      </c>
      <c r="AE261" s="14">
        <v>311</v>
      </c>
      <c r="AF261" s="39">
        <f t="shared" si="58"/>
        <v>1</v>
      </c>
      <c r="AG261" s="15"/>
      <c r="AH261" s="16">
        <v>572</v>
      </c>
      <c r="AI261" s="38">
        <f t="shared" si="59"/>
        <v>0.54370629370629375</v>
      </c>
    </row>
    <row r="262" spans="1:35" ht="15.75" thickBot="1">
      <c r="A262" s="30" t="s">
        <v>2</v>
      </c>
      <c r="B262" s="12">
        <v>102</v>
      </c>
      <c r="C262" s="12" t="s">
        <v>3</v>
      </c>
      <c r="D262" s="13"/>
      <c r="E262" s="14">
        <v>89</v>
      </c>
      <c r="F262" s="37">
        <f t="shared" si="45"/>
        <v>0.30272108843537415</v>
      </c>
      <c r="G262" s="14">
        <v>89</v>
      </c>
      <c r="H262" s="37">
        <f t="shared" si="46"/>
        <v>0.30272108843537415</v>
      </c>
      <c r="I262" s="14">
        <v>6</v>
      </c>
      <c r="J262" s="37">
        <f t="shared" si="47"/>
        <v>2.0408163265306121E-2</v>
      </c>
      <c r="K262" s="14">
        <v>7</v>
      </c>
      <c r="L262" s="37">
        <f t="shared" si="48"/>
        <v>2.3809523809523808E-2</v>
      </c>
      <c r="M262" s="14">
        <v>3</v>
      </c>
      <c r="N262" s="37">
        <f t="shared" si="49"/>
        <v>1.020408163265306E-2</v>
      </c>
      <c r="O262" s="14">
        <v>5</v>
      </c>
      <c r="P262" s="37">
        <f t="shared" si="50"/>
        <v>1.7006802721088437E-2</v>
      </c>
      <c r="Q262" s="14">
        <v>9</v>
      </c>
      <c r="R262" s="37">
        <f t="shared" si="51"/>
        <v>3.0612244897959183E-2</v>
      </c>
      <c r="S262" s="14">
        <v>44</v>
      </c>
      <c r="T262" s="37">
        <f t="shared" si="52"/>
        <v>0.14965986394557823</v>
      </c>
      <c r="U262" s="14">
        <v>3</v>
      </c>
      <c r="V262" s="37">
        <f t="shared" si="53"/>
        <v>1.020408163265306E-2</v>
      </c>
      <c r="W262" s="14">
        <v>20</v>
      </c>
      <c r="X262" s="37">
        <f t="shared" si="54"/>
        <v>6.8027210884353748E-2</v>
      </c>
      <c r="Y262" s="14">
        <v>7</v>
      </c>
      <c r="Z262" s="37">
        <f t="shared" si="55"/>
        <v>2.3809523809523808E-2</v>
      </c>
      <c r="AA262" s="14">
        <v>282</v>
      </c>
      <c r="AB262" s="37">
        <f t="shared" si="56"/>
        <v>0.95918367346938771</v>
      </c>
      <c r="AC262" s="14">
        <v>12</v>
      </c>
      <c r="AD262" s="37">
        <f t="shared" si="57"/>
        <v>4.0816326530612242E-2</v>
      </c>
      <c r="AE262" s="14">
        <v>294</v>
      </c>
      <c r="AF262" s="39">
        <f t="shared" si="58"/>
        <v>1</v>
      </c>
      <c r="AG262" s="15"/>
      <c r="AH262" s="16">
        <v>537</v>
      </c>
      <c r="AI262" s="38">
        <f t="shared" si="59"/>
        <v>0.54748603351955305</v>
      </c>
    </row>
    <row r="263" spans="1:35" ht="15.75" thickBot="1">
      <c r="A263" s="30" t="s">
        <v>2</v>
      </c>
      <c r="B263" s="12">
        <v>102</v>
      </c>
      <c r="C263" s="12" t="s">
        <v>4</v>
      </c>
      <c r="D263" s="13"/>
      <c r="E263" s="14">
        <v>94</v>
      </c>
      <c r="F263" s="37">
        <f t="shared" si="45"/>
        <v>0.30819672131147541</v>
      </c>
      <c r="G263" s="14">
        <v>0</v>
      </c>
      <c r="H263" s="37">
        <f t="shared" si="46"/>
        <v>0</v>
      </c>
      <c r="I263" s="14">
        <v>11</v>
      </c>
      <c r="J263" s="37">
        <f t="shared" si="47"/>
        <v>3.6065573770491806E-2</v>
      </c>
      <c r="K263" s="14">
        <v>6</v>
      </c>
      <c r="L263" s="37">
        <f t="shared" si="48"/>
        <v>1.9672131147540985E-2</v>
      </c>
      <c r="M263" s="14">
        <v>0</v>
      </c>
      <c r="N263" s="37">
        <f t="shared" si="49"/>
        <v>0</v>
      </c>
      <c r="O263" s="14">
        <v>2</v>
      </c>
      <c r="P263" s="37">
        <f t="shared" si="50"/>
        <v>6.5573770491803279E-3</v>
      </c>
      <c r="Q263" s="14">
        <v>10</v>
      </c>
      <c r="R263" s="37">
        <f t="shared" si="51"/>
        <v>3.2786885245901641E-2</v>
      </c>
      <c r="S263" s="14">
        <v>32</v>
      </c>
      <c r="T263" s="37">
        <f t="shared" si="52"/>
        <v>0.10491803278688525</v>
      </c>
      <c r="U263" s="14">
        <v>11</v>
      </c>
      <c r="V263" s="37">
        <f t="shared" si="53"/>
        <v>3.6065573770491806E-2</v>
      </c>
      <c r="W263" s="14">
        <v>14</v>
      </c>
      <c r="X263" s="37">
        <f t="shared" si="54"/>
        <v>4.5901639344262293E-2</v>
      </c>
      <c r="Y263" s="14">
        <v>111</v>
      </c>
      <c r="Z263" s="37">
        <f t="shared" si="55"/>
        <v>0.36393442622950822</v>
      </c>
      <c r="AA263" s="14">
        <v>291</v>
      </c>
      <c r="AB263" s="37">
        <f t="shared" si="56"/>
        <v>0.95409836065573772</v>
      </c>
      <c r="AC263" s="14">
        <v>14</v>
      </c>
      <c r="AD263" s="37">
        <f t="shared" si="57"/>
        <v>4.5901639344262293E-2</v>
      </c>
      <c r="AE263" s="14">
        <v>305</v>
      </c>
      <c r="AF263" s="39">
        <f t="shared" si="58"/>
        <v>1</v>
      </c>
      <c r="AG263" s="15"/>
      <c r="AH263" s="16">
        <v>537</v>
      </c>
      <c r="AI263" s="38">
        <f t="shared" si="59"/>
        <v>0.56797020484171323</v>
      </c>
    </row>
    <row r="264" spans="1:35" ht="15.75" thickBot="1">
      <c r="A264" s="30" t="s">
        <v>2</v>
      </c>
      <c r="B264" s="12">
        <v>102</v>
      </c>
      <c r="C264" s="12" t="s">
        <v>5</v>
      </c>
      <c r="D264" s="13"/>
      <c r="E264" s="14">
        <v>85</v>
      </c>
      <c r="F264" s="37">
        <f t="shared" si="45"/>
        <v>0.28052805280528054</v>
      </c>
      <c r="G264" s="14">
        <v>106</v>
      </c>
      <c r="H264" s="37">
        <f t="shared" si="46"/>
        <v>0.34983498349834985</v>
      </c>
      <c r="I264" s="14">
        <v>12</v>
      </c>
      <c r="J264" s="37">
        <f t="shared" si="47"/>
        <v>3.9603960396039604E-2</v>
      </c>
      <c r="K264" s="14">
        <v>7</v>
      </c>
      <c r="L264" s="37">
        <f t="shared" si="48"/>
        <v>2.3102310231023101E-2</v>
      </c>
      <c r="M264" s="14">
        <v>6</v>
      </c>
      <c r="N264" s="37">
        <f t="shared" si="49"/>
        <v>1.9801980198019802E-2</v>
      </c>
      <c r="O264" s="14">
        <v>2</v>
      </c>
      <c r="P264" s="37">
        <f t="shared" si="50"/>
        <v>6.6006600660066007E-3</v>
      </c>
      <c r="Q264" s="14">
        <v>6</v>
      </c>
      <c r="R264" s="37">
        <f t="shared" si="51"/>
        <v>1.9801980198019802E-2</v>
      </c>
      <c r="S264" s="14">
        <v>44</v>
      </c>
      <c r="T264" s="37">
        <f t="shared" si="52"/>
        <v>0.14521452145214522</v>
      </c>
      <c r="U264" s="14">
        <v>7</v>
      </c>
      <c r="V264" s="37">
        <f t="shared" si="53"/>
        <v>2.3102310231023101E-2</v>
      </c>
      <c r="W264" s="14">
        <v>13</v>
      </c>
      <c r="X264" s="37">
        <f t="shared" si="54"/>
        <v>4.2904290429042903E-2</v>
      </c>
      <c r="Y264" s="14">
        <v>4</v>
      </c>
      <c r="Z264" s="37">
        <f t="shared" si="55"/>
        <v>1.3201320132013201E-2</v>
      </c>
      <c r="AA264" s="14">
        <v>292</v>
      </c>
      <c r="AB264" s="37">
        <f t="shared" si="56"/>
        <v>0.9636963696369637</v>
      </c>
      <c r="AC264" s="14">
        <v>11</v>
      </c>
      <c r="AD264" s="37">
        <f t="shared" si="57"/>
        <v>3.6303630363036306E-2</v>
      </c>
      <c r="AE264" s="14">
        <v>303</v>
      </c>
      <c r="AF264" s="39">
        <f t="shared" si="58"/>
        <v>1</v>
      </c>
      <c r="AG264" s="15"/>
      <c r="AH264" s="16">
        <v>537</v>
      </c>
      <c r="AI264" s="38">
        <f t="shared" si="59"/>
        <v>0.56424581005586594</v>
      </c>
    </row>
    <row r="265" spans="1:35" ht="15.75" thickBot="1">
      <c r="A265" s="30" t="s">
        <v>2</v>
      </c>
      <c r="B265" s="12">
        <v>103</v>
      </c>
      <c r="C265" s="12" t="s">
        <v>3</v>
      </c>
      <c r="D265" s="13"/>
      <c r="E265" s="14">
        <v>69</v>
      </c>
      <c r="F265" s="37">
        <f t="shared" si="45"/>
        <v>0.23</v>
      </c>
      <c r="G265" s="14">
        <v>98</v>
      </c>
      <c r="H265" s="37">
        <f t="shared" si="46"/>
        <v>0.32666666666666666</v>
      </c>
      <c r="I265" s="14">
        <v>18</v>
      </c>
      <c r="J265" s="37">
        <f t="shared" si="47"/>
        <v>0.06</v>
      </c>
      <c r="K265" s="14">
        <v>9</v>
      </c>
      <c r="L265" s="37">
        <f t="shared" si="48"/>
        <v>0.03</v>
      </c>
      <c r="M265" s="14">
        <v>4</v>
      </c>
      <c r="N265" s="37">
        <f t="shared" si="49"/>
        <v>1.3333333333333334E-2</v>
      </c>
      <c r="O265" s="14">
        <v>3</v>
      </c>
      <c r="P265" s="37">
        <f t="shared" si="50"/>
        <v>0.01</v>
      </c>
      <c r="Q265" s="14">
        <v>14</v>
      </c>
      <c r="R265" s="37">
        <f t="shared" si="51"/>
        <v>4.6666666666666669E-2</v>
      </c>
      <c r="S265" s="14">
        <v>37</v>
      </c>
      <c r="T265" s="37">
        <f t="shared" si="52"/>
        <v>0.12333333333333334</v>
      </c>
      <c r="U265" s="14">
        <v>9</v>
      </c>
      <c r="V265" s="37">
        <f t="shared" si="53"/>
        <v>0.03</v>
      </c>
      <c r="W265" s="14">
        <v>18</v>
      </c>
      <c r="X265" s="37">
        <f t="shared" si="54"/>
        <v>0.06</v>
      </c>
      <c r="Y265" s="14">
        <v>6</v>
      </c>
      <c r="Z265" s="37">
        <f t="shared" si="55"/>
        <v>0.02</v>
      </c>
      <c r="AA265" s="14">
        <v>285</v>
      </c>
      <c r="AB265" s="37">
        <f t="shared" si="56"/>
        <v>0.95</v>
      </c>
      <c r="AC265" s="14">
        <v>15</v>
      </c>
      <c r="AD265" s="37">
        <f t="shared" si="57"/>
        <v>0.05</v>
      </c>
      <c r="AE265" s="14">
        <v>300</v>
      </c>
      <c r="AF265" s="39">
        <f t="shared" si="58"/>
        <v>1</v>
      </c>
      <c r="AG265" s="15"/>
      <c r="AH265" s="16">
        <v>563</v>
      </c>
      <c r="AI265" s="38">
        <f t="shared" si="59"/>
        <v>0.53285968028419184</v>
      </c>
    </row>
    <row r="266" spans="1:35" ht="15.75" thickBot="1">
      <c r="A266" s="30" t="s">
        <v>2</v>
      </c>
      <c r="B266" s="12">
        <v>103</v>
      </c>
      <c r="C266" s="12" t="s">
        <v>4</v>
      </c>
      <c r="D266" s="13"/>
      <c r="E266" s="14">
        <v>83</v>
      </c>
      <c r="F266" s="37">
        <f t="shared" si="45"/>
        <v>0.2643312101910828</v>
      </c>
      <c r="G266" s="14">
        <v>106</v>
      </c>
      <c r="H266" s="37">
        <f t="shared" si="46"/>
        <v>0.33757961783439489</v>
      </c>
      <c r="I266" s="14">
        <v>9</v>
      </c>
      <c r="J266" s="37">
        <f t="shared" si="47"/>
        <v>2.8662420382165606E-2</v>
      </c>
      <c r="K266" s="14">
        <v>11</v>
      </c>
      <c r="L266" s="37">
        <f t="shared" si="48"/>
        <v>3.5031847133757961E-2</v>
      </c>
      <c r="M266" s="14">
        <v>5</v>
      </c>
      <c r="N266" s="37">
        <f t="shared" si="49"/>
        <v>1.5923566878980892E-2</v>
      </c>
      <c r="O266" s="14">
        <v>3</v>
      </c>
      <c r="P266" s="37">
        <f t="shared" si="50"/>
        <v>9.5541401273885346E-3</v>
      </c>
      <c r="Q266" s="14">
        <v>14</v>
      </c>
      <c r="R266" s="37">
        <f t="shared" si="51"/>
        <v>4.4585987261146494E-2</v>
      </c>
      <c r="S266" s="14">
        <v>34</v>
      </c>
      <c r="T266" s="37">
        <f t="shared" si="52"/>
        <v>0.10828025477707007</v>
      </c>
      <c r="U266" s="14">
        <v>7</v>
      </c>
      <c r="V266" s="37">
        <f t="shared" si="53"/>
        <v>2.2292993630573247E-2</v>
      </c>
      <c r="W266" s="14">
        <v>25</v>
      </c>
      <c r="X266" s="37">
        <f t="shared" si="54"/>
        <v>7.9617834394904455E-2</v>
      </c>
      <c r="Y266" s="14">
        <v>5</v>
      </c>
      <c r="Z266" s="37">
        <f t="shared" si="55"/>
        <v>1.5923566878980892E-2</v>
      </c>
      <c r="AA266" s="14">
        <v>302</v>
      </c>
      <c r="AB266" s="37">
        <f t="shared" si="56"/>
        <v>0.96178343949044587</v>
      </c>
      <c r="AC266" s="14">
        <v>12</v>
      </c>
      <c r="AD266" s="37">
        <f t="shared" si="57"/>
        <v>3.8216560509554139E-2</v>
      </c>
      <c r="AE266" s="14">
        <v>314</v>
      </c>
      <c r="AF266" s="39">
        <f t="shared" si="58"/>
        <v>1</v>
      </c>
      <c r="AG266" s="15"/>
      <c r="AH266" s="16">
        <v>562</v>
      </c>
      <c r="AI266" s="38">
        <f t="shared" si="59"/>
        <v>0.55871886120996439</v>
      </c>
    </row>
    <row r="267" spans="1:35" ht="15.75" thickBot="1">
      <c r="A267" s="30" t="s">
        <v>2</v>
      </c>
      <c r="B267" s="12">
        <v>104</v>
      </c>
      <c r="C267" s="12" t="s">
        <v>3</v>
      </c>
      <c r="D267" s="13"/>
      <c r="E267" s="14">
        <v>55</v>
      </c>
      <c r="F267" s="37">
        <f t="shared" si="45"/>
        <v>0.21484375</v>
      </c>
      <c r="G267" s="14">
        <v>88</v>
      </c>
      <c r="H267" s="37">
        <f t="shared" si="46"/>
        <v>0.34375</v>
      </c>
      <c r="I267" s="14">
        <v>11</v>
      </c>
      <c r="J267" s="37">
        <f t="shared" si="47"/>
        <v>4.296875E-2</v>
      </c>
      <c r="K267" s="14">
        <v>4</v>
      </c>
      <c r="L267" s="37">
        <f t="shared" si="48"/>
        <v>1.5625E-2</v>
      </c>
      <c r="M267" s="14">
        <v>7</v>
      </c>
      <c r="N267" s="37">
        <f t="shared" si="49"/>
        <v>2.734375E-2</v>
      </c>
      <c r="O267" s="14">
        <v>8</v>
      </c>
      <c r="P267" s="37">
        <f t="shared" si="50"/>
        <v>3.125E-2</v>
      </c>
      <c r="Q267" s="14">
        <v>7</v>
      </c>
      <c r="R267" s="37">
        <f t="shared" si="51"/>
        <v>2.734375E-2</v>
      </c>
      <c r="S267" s="14">
        <v>37</v>
      </c>
      <c r="T267" s="37">
        <f t="shared" si="52"/>
        <v>0.14453125</v>
      </c>
      <c r="U267" s="14">
        <v>9</v>
      </c>
      <c r="V267" s="37">
        <f t="shared" si="53"/>
        <v>3.515625E-2</v>
      </c>
      <c r="W267" s="14">
        <v>18</v>
      </c>
      <c r="X267" s="37">
        <f t="shared" si="54"/>
        <v>7.03125E-2</v>
      </c>
      <c r="Y267" s="14">
        <v>4</v>
      </c>
      <c r="Z267" s="37">
        <f t="shared" si="55"/>
        <v>1.5625E-2</v>
      </c>
      <c r="AA267" s="14">
        <v>248</v>
      </c>
      <c r="AB267" s="37">
        <f t="shared" si="56"/>
        <v>0.96875</v>
      </c>
      <c r="AC267" s="14">
        <v>8</v>
      </c>
      <c r="AD267" s="37">
        <f t="shared" si="57"/>
        <v>3.125E-2</v>
      </c>
      <c r="AE267" s="14">
        <v>256</v>
      </c>
      <c r="AF267" s="39">
        <f t="shared" si="58"/>
        <v>1</v>
      </c>
      <c r="AG267" s="15"/>
      <c r="AH267" s="16">
        <v>398</v>
      </c>
      <c r="AI267" s="38">
        <f t="shared" si="59"/>
        <v>0.64321608040201006</v>
      </c>
    </row>
    <row r="268" spans="1:35" ht="15.75" thickBot="1">
      <c r="A268" s="30" t="s">
        <v>2</v>
      </c>
      <c r="B268" s="12">
        <v>104</v>
      </c>
      <c r="C268" s="12" t="s">
        <v>4</v>
      </c>
      <c r="D268" s="13"/>
      <c r="E268" s="14">
        <v>75</v>
      </c>
      <c r="F268" s="37">
        <f t="shared" si="45"/>
        <v>0.29644268774703558</v>
      </c>
      <c r="G268" s="14">
        <v>81</v>
      </c>
      <c r="H268" s="37">
        <f t="shared" si="46"/>
        <v>0.3201581027667984</v>
      </c>
      <c r="I268" s="14">
        <v>10</v>
      </c>
      <c r="J268" s="37">
        <f t="shared" si="47"/>
        <v>3.9525691699604744E-2</v>
      </c>
      <c r="K268" s="14">
        <v>3</v>
      </c>
      <c r="L268" s="37">
        <f t="shared" si="48"/>
        <v>1.1857707509881422E-2</v>
      </c>
      <c r="M268" s="14">
        <v>5</v>
      </c>
      <c r="N268" s="37">
        <f t="shared" si="49"/>
        <v>1.9762845849802372E-2</v>
      </c>
      <c r="O268" s="14">
        <v>9</v>
      </c>
      <c r="P268" s="37">
        <f t="shared" si="50"/>
        <v>3.5573122529644272E-2</v>
      </c>
      <c r="Q268" s="14">
        <v>6</v>
      </c>
      <c r="R268" s="37">
        <f t="shared" si="51"/>
        <v>2.3715415019762844E-2</v>
      </c>
      <c r="S268" s="14">
        <v>39</v>
      </c>
      <c r="T268" s="37">
        <f t="shared" si="52"/>
        <v>0.1541501976284585</v>
      </c>
      <c r="U268" s="14">
        <v>1</v>
      </c>
      <c r="V268" s="37">
        <f t="shared" si="53"/>
        <v>3.952569169960474E-3</v>
      </c>
      <c r="W268" s="14">
        <v>14</v>
      </c>
      <c r="X268" s="37">
        <f t="shared" si="54"/>
        <v>5.533596837944664E-2</v>
      </c>
      <c r="Y268" s="14">
        <v>4</v>
      </c>
      <c r="Z268" s="37">
        <f t="shared" si="55"/>
        <v>1.5810276679841896E-2</v>
      </c>
      <c r="AA268" s="14">
        <v>247</v>
      </c>
      <c r="AB268" s="37">
        <f t="shared" si="56"/>
        <v>0.97628458498023718</v>
      </c>
      <c r="AC268" s="14">
        <v>6</v>
      </c>
      <c r="AD268" s="37">
        <f t="shared" si="57"/>
        <v>2.3715415019762844E-2</v>
      </c>
      <c r="AE268" s="14">
        <v>253</v>
      </c>
      <c r="AF268" s="39">
        <f t="shared" si="58"/>
        <v>1</v>
      </c>
      <c r="AG268" s="15"/>
      <c r="AH268" s="16">
        <v>398</v>
      </c>
      <c r="AI268" s="38">
        <f t="shared" si="59"/>
        <v>0.63567839195979903</v>
      </c>
    </row>
    <row r="269" spans="1:35" ht="15.75" thickBot="1">
      <c r="A269" s="30" t="s">
        <v>2</v>
      </c>
      <c r="B269" s="12">
        <v>105</v>
      </c>
      <c r="C269" s="12" t="s">
        <v>3</v>
      </c>
      <c r="D269" s="13"/>
      <c r="E269" s="14">
        <v>93</v>
      </c>
      <c r="F269" s="37">
        <f t="shared" si="45"/>
        <v>0.30491803278688523</v>
      </c>
      <c r="G269" s="14">
        <v>101</v>
      </c>
      <c r="H269" s="37">
        <f t="shared" si="46"/>
        <v>0.33114754098360655</v>
      </c>
      <c r="I269" s="14">
        <v>12</v>
      </c>
      <c r="J269" s="37">
        <f t="shared" si="47"/>
        <v>3.9344262295081971E-2</v>
      </c>
      <c r="K269" s="14">
        <v>7</v>
      </c>
      <c r="L269" s="37">
        <f t="shared" si="48"/>
        <v>2.2950819672131147E-2</v>
      </c>
      <c r="M269" s="14">
        <v>13</v>
      </c>
      <c r="N269" s="37">
        <f t="shared" si="49"/>
        <v>4.2622950819672129E-2</v>
      </c>
      <c r="O269" s="14">
        <v>6</v>
      </c>
      <c r="P269" s="37">
        <f t="shared" si="50"/>
        <v>1.9672131147540985E-2</v>
      </c>
      <c r="Q269" s="14">
        <v>13</v>
      </c>
      <c r="R269" s="37">
        <f t="shared" si="51"/>
        <v>4.2622950819672129E-2</v>
      </c>
      <c r="S269" s="14">
        <v>39</v>
      </c>
      <c r="T269" s="37">
        <f t="shared" si="52"/>
        <v>0.12786885245901639</v>
      </c>
      <c r="U269" s="14">
        <v>3</v>
      </c>
      <c r="V269" s="37">
        <f t="shared" si="53"/>
        <v>9.8360655737704927E-3</v>
      </c>
      <c r="W269" s="14">
        <v>12</v>
      </c>
      <c r="X269" s="37">
        <f t="shared" si="54"/>
        <v>3.9344262295081971E-2</v>
      </c>
      <c r="Y269" s="14">
        <v>0</v>
      </c>
      <c r="Z269" s="37">
        <f t="shared" si="55"/>
        <v>0</v>
      </c>
      <c r="AA269" s="14">
        <v>299</v>
      </c>
      <c r="AB269" s="37">
        <f t="shared" si="56"/>
        <v>0.98032786885245904</v>
      </c>
      <c r="AC269" s="14">
        <v>6</v>
      </c>
      <c r="AD269" s="37">
        <f t="shared" si="57"/>
        <v>1.9672131147540985E-2</v>
      </c>
      <c r="AE269" s="14">
        <v>305</v>
      </c>
      <c r="AF269" s="39">
        <f t="shared" si="58"/>
        <v>1</v>
      </c>
      <c r="AG269" s="15"/>
      <c r="AH269" s="16">
        <v>685</v>
      </c>
      <c r="AI269" s="38">
        <f t="shared" si="59"/>
        <v>0.44525547445255476</v>
      </c>
    </row>
    <row r="270" spans="1:35" ht="15.75" thickBot="1">
      <c r="A270" s="30" t="s">
        <v>2</v>
      </c>
      <c r="B270" s="12">
        <v>105</v>
      </c>
      <c r="C270" s="12" t="s">
        <v>4</v>
      </c>
      <c r="D270" s="13"/>
      <c r="E270" s="14">
        <v>96</v>
      </c>
      <c r="F270" s="37">
        <f t="shared" ref="F270:F333" si="60">(E270)/AE270</f>
        <v>0.28152492668621704</v>
      </c>
      <c r="G270" s="14">
        <v>120</v>
      </c>
      <c r="H270" s="37">
        <f t="shared" ref="H270:H333" si="61">(G270)/AE270</f>
        <v>0.35190615835777128</v>
      </c>
      <c r="I270" s="14">
        <v>15</v>
      </c>
      <c r="J270" s="37">
        <f t="shared" ref="J270:J333" si="62">(I270)/AE270</f>
        <v>4.398826979472141E-2</v>
      </c>
      <c r="K270" s="14">
        <v>10</v>
      </c>
      <c r="L270" s="37">
        <f t="shared" ref="L270:L333" si="63">(K270)/AE270</f>
        <v>2.932551319648094E-2</v>
      </c>
      <c r="M270" s="14">
        <v>7</v>
      </c>
      <c r="N270" s="37">
        <f t="shared" ref="N270:N333" si="64">(M270)/AE270</f>
        <v>2.0527859237536656E-2</v>
      </c>
      <c r="O270" s="14">
        <v>6</v>
      </c>
      <c r="P270" s="37">
        <f t="shared" ref="P270:P333" si="65">(O270)/AE270</f>
        <v>1.7595307917888565E-2</v>
      </c>
      <c r="Q270" s="14">
        <v>13</v>
      </c>
      <c r="R270" s="37">
        <f t="shared" ref="R270:R333" si="66">(Q270)/AE270</f>
        <v>3.8123167155425221E-2</v>
      </c>
      <c r="S270" s="14">
        <v>29</v>
      </c>
      <c r="T270" s="37">
        <f t="shared" ref="T270:T333" si="67">(S270)/AE270</f>
        <v>8.5043988269794715E-2</v>
      </c>
      <c r="U270" s="14">
        <v>7</v>
      </c>
      <c r="V270" s="37">
        <f t="shared" ref="V270:V333" si="68">(U270)/AE270</f>
        <v>2.0527859237536656E-2</v>
      </c>
      <c r="W270" s="14">
        <v>13</v>
      </c>
      <c r="X270" s="37">
        <f t="shared" ref="X270:X333" si="69">(W270)/AE270</f>
        <v>3.8123167155425221E-2</v>
      </c>
      <c r="Y270" s="14">
        <v>18</v>
      </c>
      <c r="Z270" s="37">
        <f t="shared" ref="Z270:Z333" si="70">(Y270)/AE270</f>
        <v>5.2785923753665691E-2</v>
      </c>
      <c r="AA270" s="14">
        <v>334</v>
      </c>
      <c r="AB270" s="37">
        <f t="shared" ref="AB270:AB333" si="71">(AA270)/AE270</f>
        <v>0.97947214076246336</v>
      </c>
      <c r="AC270" s="14">
        <v>7</v>
      </c>
      <c r="AD270" s="37">
        <f t="shared" ref="AD270:AD333" si="72">(AC270)/AE270</f>
        <v>2.0527859237536656E-2</v>
      </c>
      <c r="AE270" s="14">
        <v>341</v>
      </c>
      <c r="AF270" s="39">
        <f t="shared" ref="AF270:AF333" si="73">(AE270)/AE270</f>
        <v>1</v>
      </c>
      <c r="AG270" s="15"/>
      <c r="AH270" s="16">
        <v>684</v>
      </c>
      <c r="AI270" s="38">
        <f t="shared" ref="AI270:AI333" si="74">(AE270)/AH270</f>
        <v>0.49853801169590645</v>
      </c>
    </row>
    <row r="271" spans="1:35" ht="15.75" thickBot="1">
      <c r="A271" s="30" t="s">
        <v>2</v>
      </c>
      <c r="B271" s="12">
        <v>105</v>
      </c>
      <c r="C271" s="12" t="s">
        <v>5</v>
      </c>
      <c r="D271" s="13"/>
      <c r="E271" s="14">
        <v>96</v>
      </c>
      <c r="F271" s="37">
        <f t="shared" si="60"/>
        <v>0.28915662650602408</v>
      </c>
      <c r="G271" s="14">
        <v>109</v>
      </c>
      <c r="H271" s="37">
        <f t="shared" si="61"/>
        <v>0.32831325301204817</v>
      </c>
      <c r="I271" s="14">
        <v>8</v>
      </c>
      <c r="J271" s="37">
        <f t="shared" si="62"/>
        <v>2.4096385542168676E-2</v>
      </c>
      <c r="K271" s="14">
        <v>6</v>
      </c>
      <c r="L271" s="37">
        <f t="shared" si="63"/>
        <v>1.8072289156626505E-2</v>
      </c>
      <c r="M271" s="14">
        <v>13</v>
      </c>
      <c r="N271" s="37">
        <f t="shared" si="64"/>
        <v>3.9156626506024098E-2</v>
      </c>
      <c r="O271" s="14">
        <v>4</v>
      </c>
      <c r="P271" s="37">
        <f t="shared" si="65"/>
        <v>1.2048192771084338E-2</v>
      </c>
      <c r="Q271" s="14">
        <v>17</v>
      </c>
      <c r="R271" s="37">
        <f t="shared" si="66"/>
        <v>5.1204819277108432E-2</v>
      </c>
      <c r="S271" s="14">
        <v>32</v>
      </c>
      <c r="T271" s="37">
        <f t="shared" si="67"/>
        <v>9.6385542168674704E-2</v>
      </c>
      <c r="U271" s="14">
        <v>8</v>
      </c>
      <c r="V271" s="37">
        <f t="shared" si="68"/>
        <v>2.4096385542168676E-2</v>
      </c>
      <c r="W271" s="14">
        <v>14</v>
      </c>
      <c r="X271" s="37">
        <f t="shared" si="69"/>
        <v>4.2168674698795178E-2</v>
      </c>
      <c r="Y271" s="14">
        <v>14</v>
      </c>
      <c r="Z271" s="37">
        <f t="shared" si="70"/>
        <v>4.2168674698795178E-2</v>
      </c>
      <c r="AA271" s="14">
        <v>321</v>
      </c>
      <c r="AB271" s="37">
        <f t="shared" si="71"/>
        <v>0.9668674698795181</v>
      </c>
      <c r="AC271" s="14">
        <v>11</v>
      </c>
      <c r="AD271" s="37">
        <f t="shared" si="72"/>
        <v>3.313253012048193E-2</v>
      </c>
      <c r="AE271" s="14">
        <v>332</v>
      </c>
      <c r="AF271" s="39">
        <f t="shared" si="73"/>
        <v>1</v>
      </c>
      <c r="AG271" s="15"/>
      <c r="AH271" s="16">
        <v>684</v>
      </c>
      <c r="AI271" s="38">
        <f t="shared" si="74"/>
        <v>0.4853801169590643</v>
      </c>
    </row>
    <row r="272" spans="1:35" ht="15.75" thickBot="1">
      <c r="A272" s="30" t="s">
        <v>2</v>
      </c>
      <c r="B272" s="12">
        <v>105</v>
      </c>
      <c r="C272" s="12" t="s">
        <v>6</v>
      </c>
      <c r="D272" s="13"/>
      <c r="E272" s="14">
        <v>97</v>
      </c>
      <c r="F272" s="37">
        <f t="shared" si="60"/>
        <v>0.30503144654088049</v>
      </c>
      <c r="G272" s="14">
        <v>99</v>
      </c>
      <c r="H272" s="37">
        <f t="shared" si="61"/>
        <v>0.31132075471698112</v>
      </c>
      <c r="I272" s="14">
        <v>11</v>
      </c>
      <c r="J272" s="37">
        <f t="shared" si="62"/>
        <v>3.4591194968553458E-2</v>
      </c>
      <c r="K272" s="14">
        <v>5</v>
      </c>
      <c r="L272" s="37">
        <f t="shared" si="63"/>
        <v>1.5723270440251572E-2</v>
      </c>
      <c r="M272" s="14">
        <v>11</v>
      </c>
      <c r="N272" s="37">
        <f t="shared" si="64"/>
        <v>3.4591194968553458E-2</v>
      </c>
      <c r="O272" s="14">
        <v>2</v>
      </c>
      <c r="P272" s="37">
        <f t="shared" si="65"/>
        <v>6.2893081761006293E-3</v>
      </c>
      <c r="Q272" s="14">
        <v>20</v>
      </c>
      <c r="R272" s="37">
        <f t="shared" si="66"/>
        <v>6.2893081761006289E-2</v>
      </c>
      <c r="S272" s="14">
        <v>36</v>
      </c>
      <c r="T272" s="37">
        <f t="shared" si="67"/>
        <v>0.11320754716981132</v>
      </c>
      <c r="U272" s="14">
        <v>9</v>
      </c>
      <c r="V272" s="37">
        <f t="shared" si="68"/>
        <v>2.8301886792452831E-2</v>
      </c>
      <c r="W272" s="14">
        <v>10</v>
      </c>
      <c r="X272" s="37">
        <f t="shared" si="69"/>
        <v>3.1446540880503145E-2</v>
      </c>
      <c r="Y272" s="14">
        <v>6</v>
      </c>
      <c r="Z272" s="37">
        <f t="shared" si="70"/>
        <v>1.8867924528301886E-2</v>
      </c>
      <c r="AA272" s="14">
        <v>306</v>
      </c>
      <c r="AB272" s="37">
        <f t="shared" si="71"/>
        <v>0.96226415094339623</v>
      </c>
      <c r="AC272" s="14">
        <v>12</v>
      </c>
      <c r="AD272" s="37">
        <f t="shared" si="72"/>
        <v>3.7735849056603772E-2</v>
      </c>
      <c r="AE272" s="14">
        <v>318</v>
      </c>
      <c r="AF272" s="39">
        <f t="shared" si="73"/>
        <v>1</v>
      </c>
      <c r="AG272" s="15"/>
      <c r="AH272" s="16">
        <v>684</v>
      </c>
      <c r="AI272" s="38">
        <f t="shared" si="74"/>
        <v>0.46491228070175439</v>
      </c>
    </row>
    <row r="273" spans="1:35" ht="15.75" thickBot="1">
      <c r="A273" s="30" t="s">
        <v>2</v>
      </c>
      <c r="B273" s="12">
        <v>105</v>
      </c>
      <c r="C273" s="12" t="s">
        <v>7</v>
      </c>
      <c r="D273" s="13"/>
      <c r="E273" s="14">
        <v>105</v>
      </c>
      <c r="F273" s="37">
        <f t="shared" si="60"/>
        <v>0.33227848101265822</v>
      </c>
      <c r="G273" s="14">
        <v>110</v>
      </c>
      <c r="H273" s="37">
        <f t="shared" si="61"/>
        <v>0.34810126582278483</v>
      </c>
      <c r="I273" s="14">
        <v>7</v>
      </c>
      <c r="J273" s="37">
        <f t="shared" si="62"/>
        <v>2.2151898734177215E-2</v>
      </c>
      <c r="K273" s="14">
        <v>9</v>
      </c>
      <c r="L273" s="37">
        <f t="shared" si="63"/>
        <v>2.8481012658227847E-2</v>
      </c>
      <c r="M273" s="14">
        <v>6</v>
      </c>
      <c r="N273" s="37">
        <f t="shared" si="64"/>
        <v>1.8987341772151899E-2</v>
      </c>
      <c r="O273" s="14">
        <v>3</v>
      </c>
      <c r="P273" s="37">
        <f t="shared" si="65"/>
        <v>9.4936708860759497E-3</v>
      </c>
      <c r="Q273" s="14">
        <v>14</v>
      </c>
      <c r="R273" s="37">
        <f t="shared" si="66"/>
        <v>4.4303797468354431E-2</v>
      </c>
      <c r="S273" s="14">
        <v>31</v>
      </c>
      <c r="T273" s="37">
        <f t="shared" si="67"/>
        <v>9.8101265822784806E-2</v>
      </c>
      <c r="U273" s="14">
        <v>4</v>
      </c>
      <c r="V273" s="37">
        <f t="shared" si="68"/>
        <v>1.2658227848101266E-2</v>
      </c>
      <c r="W273" s="14">
        <v>13</v>
      </c>
      <c r="X273" s="37">
        <f t="shared" si="69"/>
        <v>4.1139240506329111E-2</v>
      </c>
      <c r="Y273" s="14">
        <v>8</v>
      </c>
      <c r="Z273" s="37">
        <f t="shared" si="70"/>
        <v>2.5316455696202531E-2</v>
      </c>
      <c r="AA273" s="14">
        <v>310</v>
      </c>
      <c r="AB273" s="37">
        <f t="shared" si="71"/>
        <v>0.98101265822784811</v>
      </c>
      <c r="AC273" s="14">
        <v>6</v>
      </c>
      <c r="AD273" s="37">
        <f t="shared" si="72"/>
        <v>1.8987341772151899E-2</v>
      </c>
      <c r="AE273" s="14">
        <v>316</v>
      </c>
      <c r="AF273" s="39">
        <f t="shared" si="73"/>
        <v>1</v>
      </c>
      <c r="AG273" s="15"/>
      <c r="AH273" s="16">
        <v>684</v>
      </c>
      <c r="AI273" s="38">
        <f t="shared" si="74"/>
        <v>0.46198830409356723</v>
      </c>
    </row>
    <row r="274" spans="1:35" ht="15.75" thickBot="1">
      <c r="A274" s="30" t="s">
        <v>2</v>
      </c>
      <c r="B274" s="12">
        <v>105</v>
      </c>
      <c r="C274" s="12" t="s">
        <v>8</v>
      </c>
      <c r="D274" s="13"/>
      <c r="E274" s="14">
        <v>103</v>
      </c>
      <c r="F274" s="37">
        <f t="shared" si="60"/>
        <v>0.31790123456790126</v>
      </c>
      <c r="G274" s="14">
        <v>112</v>
      </c>
      <c r="H274" s="37">
        <f t="shared" si="61"/>
        <v>0.34567901234567899</v>
      </c>
      <c r="I274" s="14">
        <v>9</v>
      </c>
      <c r="J274" s="37">
        <f t="shared" si="62"/>
        <v>2.7777777777777776E-2</v>
      </c>
      <c r="K274" s="14">
        <v>6</v>
      </c>
      <c r="L274" s="37">
        <f t="shared" si="63"/>
        <v>1.8518518518518517E-2</v>
      </c>
      <c r="M274" s="14">
        <v>12</v>
      </c>
      <c r="N274" s="37">
        <f t="shared" si="64"/>
        <v>3.7037037037037035E-2</v>
      </c>
      <c r="O274" s="14">
        <v>3</v>
      </c>
      <c r="P274" s="37">
        <f t="shared" si="65"/>
        <v>9.2592592592592587E-3</v>
      </c>
      <c r="Q274" s="14">
        <v>11</v>
      </c>
      <c r="R274" s="37">
        <f t="shared" si="66"/>
        <v>3.3950617283950615E-2</v>
      </c>
      <c r="S274" s="14">
        <v>34</v>
      </c>
      <c r="T274" s="37">
        <f t="shared" si="67"/>
        <v>0.10493827160493827</v>
      </c>
      <c r="U274" s="14">
        <v>2</v>
      </c>
      <c r="V274" s="37">
        <f t="shared" si="68"/>
        <v>6.1728395061728392E-3</v>
      </c>
      <c r="W274" s="14">
        <v>11</v>
      </c>
      <c r="X274" s="37">
        <f t="shared" si="69"/>
        <v>3.3950617283950615E-2</v>
      </c>
      <c r="Y274" s="14">
        <v>8</v>
      </c>
      <c r="Z274" s="37">
        <f t="shared" si="70"/>
        <v>2.4691358024691357E-2</v>
      </c>
      <c r="AA274" s="14">
        <v>311</v>
      </c>
      <c r="AB274" s="37">
        <f t="shared" si="71"/>
        <v>0.95987654320987659</v>
      </c>
      <c r="AC274" s="14">
        <v>13</v>
      </c>
      <c r="AD274" s="37">
        <f t="shared" si="72"/>
        <v>4.0123456790123455E-2</v>
      </c>
      <c r="AE274" s="14">
        <v>324</v>
      </c>
      <c r="AF274" s="39">
        <f t="shared" si="73"/>
        <v>1</v>
      </c>
      <c r="AG274" s="15"/>
      <c r="AH274" s="16">
        <v>684</v>
      </c>
      <c r="AI274" s="38">
        <f t="shared" si="74"/>
        <v>0.47368421052631576</v>
      </c>
    </row>
    <row r="275" spans="1:35" ht="15.75" thickBot="1">
      <c r="A275" s="30" t="s">
        <v>2</v>
      </c>
      <c r="B275" s="12">
        <v>105</v>
      </c>
      <c r="C275" s="12" t="s">
        <v>9</v>
      </c>
      <c r="D275" s="13"/>
      <c r="E275" s="14">
        <v>103</v>
      </c>
      <c r="F275" s="37">
        <f t="shared" si="60"/>
        <v>0.31117824773413899</v>
      </c>
      <c r="G275" s="14">
        <v>100</v>
      </c>
      <c r="H275" s="37">
        <f t="shared" si="61"/>
        <v>0.30211480362537763</v>
      </c>
      <c r="I275" s="14">
        <v>17</v>
      </c>
      <c r="J275" s="37">
        <f t="shared" si="62"/>
        <v>5.1359516616314202E-2</v>
      </c>
      <c r="K275" s="14">
        <v>5</v>
      </c>
      <c r="L275" s="37">
        <f t="shared" si="63"/>
        <v>1.5105740181268883E-2</v>
      </c>
      <c r="M275" s="14">
        <v>10</v>
      </c>
      <c r="N275" s="37">
        <f t="shared" si="64"/>
        <v>3.0211480362537766E-2</v>
      </c>
      <c r="O275" s="14">
        <v>2</v>
      </c>
      <c r="P275" s="37">
        <f t="shared" si="65"/>
        <v>6.0422960725075529E-3</v>
      </c>
      <c r="Q275" s="14">
        <v>25</v>
      </c>
      <c r="R275" s="37">
        <f t="shared" si="66"/>
        <v>7.5528700906344406E-2</v>
      </c>
      <c r="S275" s="14">
        <v>36</v>
      </c>
      <c r="T275" s="37">
        <f t="shared" si="67"/>
        <v>0.10876132930513595</v>
      </c>
      <c r="U275" s="14">
        <v>4</v>
      </c>
      <c r="V275" s="37">
        <f t="shared" si="68"/>
        <v>1.2084592145015106E-2</v>
      </c>
      <c r="W275" s="14">
        <v>9</v>
      </c>
      <c r="X275" s="37">
        <f t="shared" si="69"/>
        <v>2.7190332326283987E-2</v>
      </c>
      <c r="Y275" s="14">
        <v>4</v>
      </c>
      <c r="Z275" s="37">
        <f t="shared" si="70"/>
        <v>1.2084592145015106E-2</v>
      </c>
      <c r="AA275" s="14">
        <v>315</v>
      </c>
      <c r="AB275" s="37">
        <f t="shared" si="71"/>
        <v>0.95166163141993954</v>
      </c>
      <c r="AC275" s="14">
        <v>16</v>
      </c>
      <c r="AD275" s="37">
        <f t="shared" si="72"/>
        <v>4.8338368580060423E-2</v>
      </c>
      <c r="AE275" s="14">
        <v>331</v>
      </c>
      <c r="AF275" s="39">
        <f t="shared" si="73"/>
        <v>1</v>
      </c>
      <c r="AG275" s="15"/>
      <c r="AH275" s="16">
        <v>684</v>
      </c>
      <c r="AI275" s="38">
        <f t="shared" si="74"/>
        <v>0.48391812865497075</v>
      </c>
    </row>
    <row r="276" spans="1:35" ht="15.75" thickBot="1">
      <c r="A276" s="30" t="s">
        <v>2</v>
      </c>
      <c r="B276" s="12">
        <v>105</v>
      </c>
      <c r="C276" s="12" t="s">
        <v>19</v>
      </c>
      <c r="D276" s="13"/>
      <c r="E276" s="14">
        <v>74</v>
      </c>
      <c r="F276" s="37">
        <f t="shared" si="60"/>
        <v>0.22981366459627328</v>
      </c>
      <c r="G276" s="14">
        <v>121</v>
      </c>
      <c r="H276" s="37">
        <f t="shared" si="61"/>
        <v>0.37577639751552794</v>
      </c>
      <c r="I276" s="14">
        <v>10</v>
      </c>
      <c r="J276" s="37">
        <f t="shared" si="62"/>
        <v>3.1055900621118012E-2</v>
      </c>
      <c r="K276" s="14">
        <v>10</v>
      </c>
      <c r="L276" s="37">
        <f t="shared" si="63"/>
        <v>3.1055900621118012E-2</v>
      </c>
      <c r="M276" s="14">
        <v>14</v>
      </c>
      <c r="N276" s="37">
        <f t="shared" si="64"/>
        <v>4.3478260869565216E-2</v>
      </c>
      <c r="O276" s="14">
        <v>9</v>
      </c>
      <c r="P276" s="37">
        <f t="shared" si="65"/>
        <v>2.7950310559006212E-2</v>
      </c>
      <c r="Q276" s="14">
        <v>19</v>
      </c>
      <c r="R276" s="37">
        <f t="shared" si="66"/>
        <v>5.9006211180124224E-2</v>
      </c>
      <c r="S276" s="14">
        <v>31</v>
      </c>
      <c r="T276" s="37">
        <f t="shared" si="67"/>
        <v>9.627329192546584E-2</v>
      </c>
      <c r="U276" s="14">
        <v>1</v>
      </c>
      <c r="V276" s="37">
        <f t="shared" si="68"/>
        <v>3.105590062111801E-3</v>
      </c>
      <c r="W276" s="14">
        <v>6</v>
      </c>
      <c r="X276" s="37">
        <f t="shared" si="69"/>
        <v>1.8633540372670808E-2</v>
      </c>
      <c r="Y276" s="14">
        <v>15</v>
      </c>
      <c r="Z276" s="37">
        <f t="shared" si="70"/>
        <v>4.6583850931677016E-2</v>
      </c>
      <c r="AA276" s="14">
        <v>310</v>
      </c>
      <c r="AB276" s="37">
        <f t="shared" si="71"/>
        <v>0.96273291925465843</v>
      </c>
      <c r="AC276" s="14">
        <v>12</v>
      </c>
      <c r="AD276" s="37">
        <f t="shared" si="72"/>
        <v>3.7267080745341616E-2</v>
      </c>
      <c r="AE276" s="14">
        <v>322</v>
      </c>
      <c r="AF276" s="39">
        <f t="shared" si="73"/>
        <v>1</v>
      </c>
      <c r="AG276" s="15"/>
      <c r="AH276" s="16">
        <v>684</v>
      </c>
      <c r="AI276" s="38">
        <f t="shared" si="74"/>
        <v>0.47076023391812866</v>
      </c>
    </row>
    <row r="277" spans="1:35" ht="15.75" thickBot="1">
      <c r="A277" s="30" t="s">
        <v>2</v>
      </c>
      <c r="B277" s="12">
        <v>105</v>
      </c>
      <c r="C277" s="12" t="s">
        <v>24</v>
      </c>
      <c r="D277" s="13"/>
      <c r="E277" s="14">
        <v>117</v>
      </c>
      <c r="F277" s="37">
        <f t="shared" si="60"/>
        <v>0.33144475920679889</v>
      </c>
      <c r="G277" s="14">
        <v>101</v>
      </c>
      <c r="H277" s="37">
        <f t="shared" si="61"/>
        <v>0.28611898016997167</v>
      </c>
      <c r="I277" s="14">
        <v>9</v>
      </c>
      <c r="J277" s="37">
        <f t="shared" si="62"/>
        <v>2.5495750708215296E-2</v>
      </c>
      <c r="K277" s="14">
        <v>8</v>
      </c>
      <c r="L277" s="37">
        <f t="shared" si="63"/>
        <v>2.2662889518413599E-2</v>
      </c>
      <c r="M277" s="14">
        <v>10</v>
      </c>
      <c r="N277" s="37">
        <f t="shared" si="64"/>
        <v>2.8328611898016998E-2</v>
      </c>
      <c r="O277" s="14">
        <v>0</v>
      </c>
      <c r="P277" s="37">
        <f t="shared" si="65"/>
        <v>0</v>
      </c>
      <c r="Q277" s="14">
        <v>17</v>
      </c>
      <c r="R277" s="37">
        <f t="shared" si="66"/>
        <v>4.8158640226628892E-2</v>
      </c>
      <c r="S277" s="14">
        <v>42</v>
      </c>
      <c r="T277" s="37">
        <f t="shared" si="67"/>
        <v>0.11898016997167139</v>
      </c>
      <c r="U277" s="14">
        <v>11</v>
      </c>
      <c r="V277" s="37">
        <f t="shared" si="68"/>
        <v>3.1161473087818695E-2</v>
      </c>
      <c r="W277" s="14">
        <v>10</v>
      </c>
      <c r="X277" s="37">
        <f t="shared" si="69"/>
        <v>2.8328611898016998E-2</v>
      </c>
      <c r="Y277" s="14">
        <v>15</v>
      </c>
      <c r="Z277" s="37">
        <f t="shared" si="70"/>
        <v>4.2492917847025496E-2</v>
      </c>
      <c r="AA277" s="14">
        <v>340</v>
      </c>
      <c r="AB277" s="37">
        <f t="shared" si="71"/>
        <v>0.96317280453257792</v>
      </c>
      <c r="AC277" s="14">
        <v>13</v>
      </c>
      <c r="AD277" s="37">
        <f t="shared" si="72"/>
        <v>3.6827195467422094E-2</v>
      </c>
      <c r="AE277" s="14">
        <v>353</v>
      </c>
      <c r="AF277" s="39">
        <f t="shared" si="73"/>
        <v>1</v>
      </c>
      <c r="AG277" s="15"/>
      <c r="AH277" s="16">
        <v>684</v>
      </c>
      <c r="AI277" s="38">
        <f t="shared" si="74"/>
        <v>0.51608187134502925</v>
      </c>
    </row>
    <row r="278" spans="1:35" ht="15.75" thickBot="1">
      <c r="A278" s="30" t="s">
        <v>2</v>
      </c>
      <c r="B278" s="12">
        <v>106</v>
      </c>
      <c r="C278" s="12" t="s">
        <v>3</v>
      </c>
      <c r="D278" s="13"/>
      <c r="E278" s="14">
        <v>108</v>
      </c>
      <c r="F278" s="37">
        <f t="shared" si="60"/>
        <v>0.26150121065375304</v>
      </c>
      <c r="G278" s="14">
        <v>125</v>
      </c>
      <c r="H278" s="37">
        <f t="shared" si="61"/>
        <v>0.30266343825665859</v>
      </c>
      <c r="I278" s="14">
        <v>21</v>
      </c>
      <c r="J278" s="37">
        <f t="shared" si="62"/>
        <v>5.0847457627118647E-2</v>
      </c>
      <c r="K278" s="14">
        <v>4</v>
      </c>
      <c r="L278" s="37">
        <f t="shared" si="63"/>
        <v>9.6852300242130755E-3</v>
      </c>
      <c r="M278" s="14">
        <v>8</v>
      </c>
      <c r="N278" s="37">
        <f t="shared" si="64"/>
        <v>1.9370460048426151E-2</v>
      </c>
      <c r="O278" s="14">
        <v>6</v>
      </c>
      <c r="P278" s="37">
        <f t="shared" si="65"/>
        <v>1.4527845036319613E-2</v>
      </c>
      <c r="Q278" s="14">
        <v>22</v>
      </c>
      <c r="R278" s="37">
        <f t="shared" si="66"/>
        <v>5.3268765133171914E-2</v>
      </c>
      <c r="S278" s="14">
        <v>46</v>
      </c>
      <c r="T278" s="37">
        <f t="shared" si="67"/>
        <v>0.11138014527845036</v>
      </c>
      <c r="U278" s="14">
        <v>22</v>
      </c>
      <c r="V278" s="37">
        <f t="shared" si="68"/>
        <v>5.3268765133171914E-2</v>
      </c>
      <c r="W278" s="14">
        <v>15</v>
      </c>
      <c r="X278" s="37">
        <f t="shared" si="69"/>
        <v>3.6319612590799029E-2</v>
      </c>
      <c r="Y278" s="14">
        <v>23</v>
      </c>
      <c r="Z278" s="37">
        <f t="shared" si="70"/>
        <v>5.569007263922518E-2</v>
      </c>
      <c r="AA278" s="14">
        <v>400</v>
      </c>
      <c r="AB278" s="37">
        <f t="shared" si="71"/>
        <v>0.96852300242130751</v>
      </c>
      <c r="AC278" s="14">
        <v>13</v>
      </c>
      <c r="AD278" s="37">
        <f t="shared" si="72"/>
        <v>3.1476997578692496E-2</v>
      </c>
      <c r="AE278" s="14">
        <v>413</v>
      </c>
      <c r="AF278" s="39">
        <f t="shared" si="73"/>
        <v>1</v>
      </c>
      <c r="AG278" s="15"/>
      <c r="AH278" s="16">
        <v>625</v>
      </c>
      <c r="AI278" s="38">
        <f t="shared" si="74"/>
        <v>0.66080000000000005</v>
      </c>
    </row>
    <row r="279" spans="1:35" ht="15.75" thickBot="1">
      <c r="A279" s="30" t="s">
        <v>2</v>
      </c>
      <c r="B279" s="12">
        <v>106</v>
      </c>
      <c r="C279" s="12" t="s">
        <v>4</v>
      </c>
      <c r="D279" s="13"/>
      <c r="E279" s="14">
        <v>127</v>
      </c>
      <c r="F279" s="37">
        <f t="shared" si="60"/>
        <v>0.30975609756097561</v>
      </c>
      <c r="G279" s="14">
        <v>134</v>
      </c>
      <c r="H279" s="37">
        <f t="shared" si="61"/>
        <v>0.32682926829268294</v>
      </c>
      <c r="I279" s="14">
        <v>13</v>
      </c>
      <c r="J279" s="37">
        <f t="shared" si="62"/>
        <v>3.1707317073170732E-2</v>
      </c>
      <c r="K279" s="14">
        <v>3</v>
      </c>
      <c r="L279" s="37">
        <f t="shared" si="63"/>
        <v>7.3170731707317077E-3</v>
      </c>
      <c r="M279" s="14">
        <v>13</v>
      </c>
      <c r="N279" s="37">
        <f t="shared" si="64"/>
        <v>3.1707317073170732E-2</v>
      </c>
      <c r="O279" s="14">
        <v>6</v>
      </c>
      <c r="P279" s="37">
        <f t="shared" si="65"/>
        <v>1.4634146341463415E-2</v>
      </c>
      <c r="Q279" s="14">
        <v>13</v>
      </c>
      <c r="R279" s="37">
        <f t="shared" si="66"/>
        <v>3.1707317073170732E-2</v>
      </c>
      <c r="S279" s="14">
        <v>44</v>
      </c>
      <c r="T279" s="37">
        <f t="shared" si="67"/>
        <v>0.10731707317073171</v>
      </c>
      <c r="U279" s="14">
        <v>22</v>
      </c>
      <c r="V279" s="37">
        <f t="shared" si="68"/>
        <v>5.3658536585365853E-2</v>
      </c>
      <c r="W279" s="14">
        <v>8</v>
      </c>
      <c r="X279" s="37">
        <f t="shared" si="69"/>
        <v>1.9512195121951219E-2</v>
      </c>
      <c r="Y279" s="14">
        <v>8</v>
      </c>
      <c r="Z279" s="37">
        <f t="shared" si="70"/>
        <v>1.9512195121951219E-2</v>
      </c>
      <c r="AA279" s="14">
        <v>391</v>
      </c>
      <c r="AB279" s="37">
        <f t="shared" si="71"/>
        <v>0.95365853658536581</v>
      </c>
      <c r="AC279" s="14">
        <v>19</v>
      </c>
      <c r="AD279" s="37">
        <f t="shared" si="72"/>
        <v>4.6341463414634146E-2</v>
      </c>
      <c r="AE279" s="14">
        <v>410</v>
      </c>
      <c r="AF279" s="39">
        <f t="shared" si="73"/>
        <v>1</v>
      </c>
      <c r="AG279" s="15"/>
      <c r="AH279" s="16">
        <v>624</v>
      </c>
      <c r="AI279" s="38">
        <f t="shared" si="74"/>
        <v>0.65705128205128205</v>
      </c>
    </row>
    <row r="280" spans="1:35" ht="15.75" thickBot="1">
      <c r="A280" s="30" t="s">
        <v>2</v>
      </c>
      <c r="B280" s="12">
        <v>107</v>
      </c>
      <c r="C280" s="12" t="s">
        <v>3</v>
      </c>
      <c r="D280" s="13"/>
      <c r="E280" s="14">
        <v>100</v>
      </c>
      <c r="F280" s="37">
        <f t="shared" si="60"/>
        <v>0.303951367781155</v>
      </c>
      <c r="G280" s="14">
        <v>90</v>
      </c>
      <c r="H280" s="37">
        <f t="shared" si="61"/>
        <v>0.2735562310030395</v>
      </c>
      <c r="I280" s="14">
        <v>18</v>
      </c>
      <c r="J280" s="37">
        <f t="shared" si="62"/>
        <v>5.4711246200607903E-2</v>
      </c>
      <c r="K280" s="14">
        <v>11</v>
      </c>
      <c r="L280" s="37">
        <f t="shared" si="63"/>
        <v>3.3434650455927049E-2</v>
      </c>
      <c r="M280" s="14">
        <v>3</v>
      </c>
      <c r="N280" s="37">
        <f t="shared" si="64"/>
        <v>9.11854103343465E-3</v>
      </c>
      <c r="O280" s="14">
        <v>10</v>
      </c>
      <c r="P280" s="37">
        <f t="shared" si="65"/>
        <v>3.0395136778115502E-2</v>
      </c>
      <c r="Q280" s="14">
        <v>21</v>
      </c>
      <c r="R280" s="37">
        <f t="shared" si="66"/>
        <v>6.3829787234042548E-2</v>
      </c>
      <c r="S280" s="14">
        <v>25</v>
      </c>
      <c r="T280" s="37">
        <f t="shared" si="67"/>
        <v>7.598784194528875E-2</v>
      </c>
      <c r="U280" s="14">
        <v>5</v>
      </c>
      <c r="V280" s="37">
        <f t="shared" si="68"/>
        <v>1.5197568389057751E-2</v>
      </c>
      <c r="W280" s="14">
        <v>27</v>
      </c>
      <c r="X280" s="37">
        <f t="shared" si="69"/>
        <v>8.2066869300911852E-2</v>
      </c>
      <c r="Y280" s="14">
        <v>3</v>
      </c>
      <c r="Z280" s="37">
        <f t="shared" si="70"/>
        <v>9.11854103343465E-3</v>
      </c>
      <c r="AA280" s="14">
        <v>313</v>
      </c>
      <c r="AB280" s="37">
        <f t="shared" si="71"/>
        <v>0.95136778115501519</v>
      </c>
      <c r="AC280" s="14">
        <v>16</v>
      </c>
      <c r="AD280" s="37">
        <f t="shared" si="72"/>
        <v>4.8632218844984802E-2</v>
      </c>
      <c r="AE280" s="14">
        <v>329</v>
      </c>
      <c r="AF280" s="39">
        <f t="shared" si="73"/>
        <v>1</v>
      </c>
      <c r="AG280" s="15"/>
      <c r="AH280" s="16">
        <v>644</v>
      </c>
      <c r="AI280" s="38">
        <f t="shared" si="74"/>
        <v>0.51086956521739135</v>
      </c>
    </row>
    <row r="281" spans="1:35" ht="15.75" thickBot="1">
      <c r="A281" s="30" t="s">
        <v>2</v>
      </c>
      <c r="B281" s="12">
        <v>107</v>
      </c>
      <c r="C281" s="12" t="s">
        <v>4</v>
      </c>
      <c r="D281" s="13"/>
      <c r="E281" s="14">
        <v>73</v>
      </c>
      <c r="F281" s="37">
        <f t="shared" si="60"/>
        <v>0.2267080745341615</v>
      </c>
      <c r="G281" s="14">
        <v>124</v>
      </c>
      <c r="H281" s="37">
        <f t="shared" si="61"/>
        <v>0.38509316770186336</v>
      </c>
      <c r="I281" s="14">
        <v>18</v>
      </c>
      <c r="J281" s="37">
        <f t="shared" si="62"/>
        <v>5.5900621118012424E-2</v>
      </c>
      <c r="K281" s="14">
        <v>4</v>
      </c>
      <c r="L281" s="37">
        <f t="shared" si="63"/>
        <v>1.2422360248447204E-2</v>
      </c>
      <c r="M281" s="14">
        <v>7</v>
      </c>
      <c r="N281" s="37">
        <f t="shared" si="64"/>
        <v>2.1739130434782608E-2</v>
      </c>
      <c r="O281" s="14">
        <v>8</v>
      </c>
      <c r="P281" s="37">
        <f t="shared" si="65"/>
        <v>2.4844720496894408E-2</v>
      </c>
      <c r="Q281" s="14">
        <v>12</v>
      </c>
      <c r="R281" s="37">
        <f t="shared" si="66"/>
        <v>3.7267080745341616E-2</v>
      </c>
      <c r="S281" s="14">
        <v>37</v>
      </c>
      <c r="T281" s="37">
        <f t="shared" si="67"/>
        <v>0.11490683229813664</v>
      </c>
      <c r="U281" s="14">
        <v>7</v>
      </c>
      <c r="V281" s="37">
        <f t="shared" si="68"/>
        <v>2.1739130434782608E-2</v>
      </c>
      <c r="W281" s="14">
        <v>19</v>
      </c>
      <c r="X281" s="37">
        <f t="shared" si="69"/>
        <v>5.9006211180124224E-2</v>
      </c>
      <c r="Y281" s="14">
        <v>0</v>
      </c>
      <c r="Z281" s="37">
        <f t="shared" si="70"/>
        <v>0</v>
      </c>
      <c r="AA281" s="14">
        <v>309</v>
      </c>
      <c r="AB281" s="37">
        <f t="shared" si="71"/>
        <v>0.95962732919254656</v>
      </c>
      <c r="AC281" s="14">
        <v>13</v>
      </c>
      <c r="AD281" s="37">
        <f t="shared" si="72"/>
        <v>4.0372670807453416E-2</v>
      </c>
      <c r="AE281" s="14">
        <v>322</v>
      </c>
      <c r="AF281" s="39">
        <f t="shared" si="73"/>
        <v>1</v>
      </c>
      <c r="AG281" s="15"/>
      <c r="AH281" s="16">
        <v>643</v>
      </c>
      <c r="AI281" s="38">
        <f t="shared" si="74"/>
        <v>0.5007776049766719</v>
      </c>
    </row>
    <row r="282" spans="1:35" ht="15.75" thickBot="1">
      <c r="A282" s="30" t="s">
        <v>2</v>
      </c>
      <c r="B282" s="12">
        <v>108</v>
      </c>
      <c r="C282" s="12" t="s">
        <v>3</v>
      </c>
      <c r="D282" s="13"/>
      <c r="E282" s="14">
        <v>73</v>
      </c>
      <c r="F282" s="37">
        <f t="shared" si="60"/>
        <v>0.21220930232558138</v>
      </c>
      <c r="G282" s="14">
        <v>119</v>
      </c>
      <c r="H282" s="37">
        <f t="shared" si="61"/>
        <v>0.34593023255813954</v>
      </c>
      <c r="I282" s="14">
        <v>16</v>
      </c>
      <c r="J282" s="37">
        <f t="shared" si="62"/>
        <v>4.6511627906976744E-2</v>
      </c>
      <c r="K282" s="14">
        <v>19</v>
      </c>
      <c r="L282" s="37">
        <f t="shared" si="63"/>
        <v>5.5232558139534885E-2</v>
      </c>
      <c r="M282" s="14">
        <v>10</v>
      </c>
      <c r="N282" s="37">
        <f t="shared" si="64"/>
        <v>2.9069767441860465E-2</v>
      </c>
      <c r="O282" s="14">
        <v>11</v>
      </c>
      <c r="P282" s="37">
        <f t="shared" si="65"/>
        <v>3.1976744186046513E-2</v>
      </c>
      <c r="Q282" s="14">
        <v>10</v>
      </c>
      <c r="R282" s="37">
        <f t="shared" si="66"/>
        <v>2.9069767441860465E-2</v>
      </c>
      <c r="S282" s="14">
        <v>45</v>
      </c>
      <c r="T282" s="37">
        <f t="shared" si="67"/>
        <v>0.1308139534883721</v>
      </c>
      <c r="U282" s="14">
        <v>2</v>
      </c>
      <c r="V282" s="37">
        <f t="shared" si="68"/>
        <v>5.8139534883720929E-3</v>
      </c>
      <c r="W282" s="14">
        <v>10</v>
      </c>
      <c r="X282" s="37">
        <f t="shared" si="69"/>
        <v>2.9069767441860465E-2</v>
      </c>
      <c r="Y282" s="14">
        <v>2</v>
      </c>
      <c r="Z282" s="37">
        <f t="shared" si="70"/>
        <v>5.8139534883720929E-3</v>
      </c>
      <c r="AA282" s="14">
        <v>317</v>
      </c>
      <c r="AB282" s="37">
        <f t="shared" si="71"/>
        <v>0.92151162790697672</v>
      </c>
      <c r="AC282" s="14">
        <v>27</v>
      </c>
      <c r="AD282" s="37">
        <f t="shared" si="72"/>
        <v>7.8488372093023256E-2</v>
      </c>
      <c r="AE282" s="14">
        <v>344</v>
      </c>
      <c r="AF282" s="39">
        <f t="shared" si="73"/>
        <v>1</v>
      </c>
      <c r="AG282" s="15"/>
      <c r="AH282" s="16">
        <v>727</v>
      </c>
      <c r="AI282" s="38">
        <f t="shared" si="74"/>
        <v>0.47317744154057773</v>
      </c>
    </row>
    <row r="283" spans="1:35" ht="15.75" thickBot="1">
      <c r="A283" s="30" t="s">
        <v>2</v>
      </c>
      <c r="B283" s="12">
        <v>108</v>
      </c>
      <c r="C283" s="12" t="s">
        <v>4</v>
      </c>
      <c r="D283" s="13"/>
      <c r="E283" s="14">
        <v>63</v>
      </c>
      <c r="F283" s="37">
        <f t="shared" si="60"/>
        <v>0.20388349514563106</v>
      </c>
      <c r="G283" s="14">
        <v>123</v>
      </c>
      <c r="H283" s="37">
        <f t="shared" si="61"/>
        <v>0.39805825242718446</v>
      </c>
      <c r="I283" s="14">
        <v>13</v>
      </c>
      <c r="J283" s="37">
        <f t="shared" si="62"/>
        <v>4.2071197411003236E-2</v>
      </c>
      <c r="K283" s="14">
        <v>24</v>
      </c>
      <c r="L283" s="37">
        <f t="shared" si="63"/>
        <v>7.7669902912621352E-2</v>
      </c>
      <c r="M283" s="14">
        <v>10</v>
      </c>
      <c r="N283" s="37">
        <f t="shared" si="64"/>
        <v>3.2362459546925564E-2</v>
      </c>
      <c r="O283" s="14">
        <v>5</v>
      </c>
      <c r="P283" s="37">
        <f t="shared" si="65"/>
        <v>1.6181229773462782E-2</v>
      </c>
      <c r="Q283" s="14">
        <v>8</v>
      </c>
      <c r="R283" s="37">
        <f t="shared" si="66"/>
        <v>2.5889967637540454E-2</v>
      </c>
      <c r="S283" s="14">
        <v>30</v>
      </c>
      <c r="T283" s="37">
        <f t="shared" si="67"/>
        <v>9.7087378640776698E-2</v>
      </c>
      <c r="U283" s="14">
        <v>12</v>
      </c>
      <c r="V283" s="37">
        <f t="shared" si="68"/>
        <v>3.8834951456310676E-2</v>
      </c>
      <c r="W283" s="14">
        <v>11</v>
      </c>
      <c r="X283" s="37">
        <f t="shared" si="69"/>
        <v>3.5598705501618123E-2</v>
      </c>
      <c r="Y283" s="14">
        <v>1</v>
      </c>
      <c r="Z283" s="37">
        <f t="shared" si="70"/>
        <v>3.2362459546925568E-3</v>
      </c>
      <c r="AA283" s="14">
        <v>300</v>
      </c>
      <c r="AB283" s="37">
        <f t="shared" si="71"/>
        <v>0.970873786407767</v>
      </c>
      <c r="AC283" s="14">
        <v>9</v>
      </c>
      <c r="AD283" s="37">
        <f t="shared" si="72"/>
        <v>2.9126213592233011E-2</v>
      </c>
      <c r="AE283" s="14">
        <v>309</v>
      </c>
      <c r="AF283" s="39">
        <f t="shared" si="73"/>
        <v>1</v>
      </c>
      <c r="AG283" s="15"/>
      <c r="AH283" s="16">
        <v>727</v>
      </c>
      <c r="AI283" s="38">
        <f t="shared" si="74"/>
        <v>0.42503438789546077</v>
      </c>
    </row>
    <row r="284" spans="1:35" ht="15.75" thickBot="1">
      <c r="A284" s="30" t="s">
        <v>2</v>
      </c>
      <c r="B284" s="12">
        <v>108</v>
      </c>
      <c r="C284" s="12" t="s">
        <v>5</v>
      </c>
      <c r="D284" s="13"/>
      <c r="E284" s="14">
        <v>77</v>
      </c>
      <c r="F284" s="37">
        <f t="shared" si="60"/>
        <v>0.21937321937321938</v>
      </c>
      <c r="G284" s="14">
        <v>121</v>
      </c>
      <c r="H284" s="37">
        <f t="shared" si="61"/>
        <v>0.34472934472934474</v>
      </c>
      <c r="I284" s="14">
        <v>14</v>
      </c>
      <c r="J284" s="37">
        <f t="shared" si="62"/>
        <v>3.9886039886039885E-2</v>
      </c>
      <c r="K284" s="14">
        <v>22</v>
      </c>
      <c r="L284" s="37">
        <f t="shared" si="63"/>
        <v>6.2678062678062682E-2</v>
      </c>
      <c r="M284" s="14">
        <v>13</v>
      </c>
      <c r="N284" s="37">
        <f t="shared" si="64"/>
        <v>3.7037037037037035E-2</v>
      </c>
      <c r="O284" s="14">
        <v>7</v>
      </c>
      <c r="P284" s="37">
        <f t="shared" si="65"/>
        <v>1.9943019943019943E-2</v>
      </c>
      <c r="Q284" s="14">
        <v>13</v>
      </c>
      <c r="R284" s="37">
        <f t="shared" si="66"/>
        <v>3.7037037037037035E-2</v>
      </c>
      <c r="S284" s="14">
        <v>45</v>
      </c>
      <c r="T284" s="37">
        <f t="shared" si="67"/>
        <v>0.12820512820512819</v>
      </c>
      <c r="U284" s="14">
        <v>10</v>
      </c>
      <c r="V284" s="37">
        <f t="shared" si="68"/>
        <v>2.8490028490028491E-2</v>
      </c>
      <c r="W284" s="14">
        <v>17</v>
      </c>
      <c r="X284" s="37">
        <f t="shared" si="69"/>
        <v>4.843304843304843E-2</v>
      </c>
      <c r="Y284" s="14">
        <v>0</v>
      </c>
      <c r="Z284" s="37">
        <f t="shared" si="70"/>
        <v>0</v>
      </c>
      <c r="AA284" s="14">
        <v>339</v>
      </c>
      <c r="AB284" s="37">
        <f t="shared" si="71"/>
        <v>0.96581196581196582</v>
      </c>
      <c r="AC284" s="14">
        <v>12</v>
      </c>
      <c r="AD284" s="37">
        <f t="shared" si="72"/>
        <v>3.4188034188034191E-2</v>
      </c>
      <c r="AE284" s="14">
        <v>351</v>
      </c>
      <c r="AF284" s="39">
        <f t="shared" si="73"/>
        <v>1</v>
      </c>
      <c r="AG284" s="15"/>
      <c r="AH284" s="16">
        <v>726</v>
      </c>
      <c r="AI284" s="38">
        <f t="shared" si="74"/>
        <v>0.48347107438016529</v>
      </c>
    </row>
    <row r="285" spans="1:35" ht="15.75" thickBot="1">
      <c r="A285" s="30" t="s">
        <v>2</v>
      </c>
      <c r="B285" s="12">
        <v>108</v>
      </c>
      <c r="C285" s="12" t="s">
        <v>6</v>
      </c>
      <c r="D285" s="13"/>
      <c r="E285" s="14">
        <v>91</v>
      </c>
      <c r="F285" s="37">
        <f t="shared" si="60"/>
        <v>0.27492447129909364</v>
      </c>
      <c r="G285" s="14">
        <v>136</v>
      </c>
      <c r="H285" s="37">
        <f t="shared" si="61"/>
        <v>0.41087613293051362</v>
      </c>
      <c r="I285" s="14">
        <v>14</v>
      </c>
      <c r="J285" s="37">
        <f t="shared" si="62"/>
        <v>4.2296072507552872E-2</v>
      </c>
      <c r="K285" s="14">
        <v>18</v>
      </c>
      <c r="L285" s="37">
        <f t="shared" si="63"/>
        <v>5.4380664652567974E-2</v>
      </c>
      <c r="M285" s="14">
        <v>6</v>
      </c>
      <c r="N285" s="37">
        <f t="shared" si="64"/>
        <v>1.812688821752266E-2</v>
      </c>
      <c r="O285" s="14">
        <v>2</v>
      </c>
      <c r="P285" s="37">
        <f t="shared" si="65"/>
        <v>6.0422960725075529E-3</v>
      </c>
      <c r="Q285" s="14">
        <v>5</v>
      </c>
      <c r="R285" s="37">
        <f t="shared" si="66"/>
        <v>1.5105740181268883E-2</v>
      </c>
      <c r="S285" s="14">
        <v>27</v>
      </c>
      <c r="T285" s="37">
        <f t="shared" si="67"/>
        <v>8.1570996978851965E-2</v>
      </c>
      <c r="U285" s="14">
        <v>6</v>
      </c>
      <c r="V285" s="37">
        <f t="shared" si="68"/>
        <v>1.812688821752266E-2</v>
      </c>
      <c r="W285" s="14">
        <v>13</v>
      </c>
      <c r="X285" s="37">
        <f t="shared" si="69"/>
        <v>3.9274924471299093E-2</v>
      </c>
      <c r="Y285" s="14">
        <v>4</v>
      </c>
      <c r="Z285" s="37">
        <f t="shared" si="70"/>
        <v>1.2084592145015106E-2</v>
      </c>
      <c r="AA285" s="14">
        <v>322</v>
      </c>
      <c r="AB285" s="37">
        <f t="shared" si="71"/>
        <v>0.97280966767371602</v>
      </c>
      <c r="AC285" s="14">
        <v>9</v>
      </c>
      <c r="AD285" s="37">
        <f t="shared" si="72"/>
        <v>2.7190332326283987E-2</v>
      </c>
      <c r="AE285" s="14">
        <v>331</v>
      </c>
      <c r="AF285" s="39">
        <f t="shared" si="73"/>
        <v>1</v>
      </c>
      <c r="AG285" s="15"/>
      <c r="AH285" s="16">
        <v>726</v>
      </c>
      <c r="AI285" s="38">
        <f t="shared" si="74"/>
        <v>0.4559228650137741</v>
      </c>
    </row>
    <row r="286" spans="1:35" ht="15.75" thickBot="1">
      <c r="A286" s="30" t="s">
        <v>2</v>
      </c>
      <c r="B286" s="12">
        <v>109</v>
      </c>
      <c r="C286" s="12" t="s">
        <v>3</v>
      </c>
      <c r="D286" s="13"/>
      <c r="E286" s="14">
        <v>114</v>
      </c>
      <c r="F286" s="37">
        <f t="shared" si="60"/>
        <v>0.31932773109243695</v>
      </c>
      <c r="G286" s="14">
        <v>135</v>
      </c>
      <c r="H286" s="37">
        <f t="shared" si="61"/>
        <v>0.37815126050420167</v>
      </c>
      <c r="I286" s="14">
        <v>16</v>
      </c>
      <c r="J286" s="37">
        <f t="shared" si="62"/>
        <v>4.4817927170868348E-2</v>
      </c>
      <c r="K286" s="14">
        <v>11</v>
      </c>
      <c r="L286" s="37">
        <f t="shared" si="63"/>
        <v>3.081232492997199E-2</v>
      </c>
      <c r="M286" s="14">
        <v>8</v>
      </c>
      <c r="N286" s="37">
        <f t="shared" si="64"/>
        <v>2.2408963585434174E-2</v>
      </c>
      <c r="O286" s="14">
        <v>5</v>
      </c>
      <c r="P286" s="37">
        <f t="shared" si="65"/>
        <v>1.4005602240896359E-2</v>
      </c>
      <c r="Q286" s="14">
        <v>5</v>
      </c>
      <c r="R286" s="37">
        <f t="shared" si="66"/>
        <v>1.4005602240896359E-2</v>
      </c>
      <c r="S286" s="14">
        <v>32</v>
      </c>
      <c r="T286" s="37">
        <f t="shared" si="67"/>
        <v>8.9635854341736695E-2</v>
      </c>
      <c r="U286" s="14">
        <v>2</v>
      </c>
      <c r="V286" s="37">
        <f t="shared" si="68"/>
        <v>5.6022408963585435E-3</v>
      </c>
      <c r="W286" s="14">
        <v>9</v>
      </c>
      <c r="X286" s="37">
        <f t="shared" si="69"/>
        <v>2.5210084033613446E-2</v>
      </c>
      <c r="Y286" s="14">
        <v>4</v>
      </c>
      <c r="Z286" s="37">
        <f t="shared" si="70"/>
        <v>1.1204481792717087E-2</v>
      </c>
      <c r="AA286" s="14">
        <v>341</v>
      </c>
      <c r="AB286" s="37">
        <f t="shared" si="71"/>
        <v>0.9551820728291317</v>
      </c>
      <c r="AC286" s="14">
        <v>16</v>
      </c>
      <c r="AD286" s="37">
        <f t="shared" si="72"/>
        <v>4.4817927170868348E-2</v>
      </c>
      <c r="AE286" s="14">
        <v>357</v>
      </c>
      <c r="AF286" s="39">
        <f t="shared" si="73"/>
        <v>1</v>
      </c>
      <c r="AG286" s="15"/>
      <c r="AH286" s="16">
        <v>686</v>
      </c>
      <c r="AI286" s="38">
        <f t="shared" si="74"/>
        <v>0.52040816326530615</v>
      </c>
    </row>
    <row r="287" spans="1:35" ht="15.75" thickBot="1">
      <c r="A287" s="30" t="s">
        <v>2</v>
      </c>
      <c r="B287" s="12">
        <v>109</v>
      </c>
      <c r="C287" s="12" t="s">
        <v>4</v>
      </c>
      <c r="D287" s="13"/>
      <c r="E287" s="14">
        <v>96</v>
      </c>
      <c r="F287" s="37">
        <f t="shared" si="60"/>
        <v>0.30967741935483872</v>
      </c>
      <c r="G287" s="14">
        <v>120</v>
      </c>
      <c r="H287" s="37">
        <f t="shared" si="61"/>
        <v>0.38709677419354838</v>
      </c>
      <c r="I287" s="14">
        <v>10</v>
      </c>
      <c r="J287" s="37">
        <f t="shared" si="62"/>
        <v>3.2258064516129031E-2</v>
      </c>
      <c r="K287" s="14">
        <v>18</v>
      </c>
      <c r="L287" s="37">
        <f t="shared" si="63"/>
        <v>5.8064516129032261E-2</v>
      </c>
      <c r="M287" s="14">
        <v>3</v>
      </c>
      <c r="N287" s="37">
        <f t="shared" si="64"/>
        <v>9.6774193548387101E-3</v>
      </c>
      <c r="O287" s="14">
        <v>7</v>
      </c>
      <c r="P287" s="37">
        <f t="shared" si="65"/>
        <v>2.2580645161290321E-2</v>
      </c>
      <c r="Q287" s="14">
        <v>6</v>
      </c>
      <c r="R287" s="37">
        <f t="shared" si="66"/>
        <v>1.935483870967742E-2</v>
      </c>
      <c r="S287" s="14">
        <v>22</v>
      </c>
      <c r="T287" s="37">
        <f t="shared" si="67"/>
        <v>7.0967741935483872E-2</v>
      </c>
      <c r="U287" s="14">
        <v>3</v>
      </c>
      <c r="V287" s="37">
        <f t="shared" si="68"/>
        <v>9.6774193548387101E-3</v>
      </c>
      <c r="W287" s="14">
        <v>12</v>
      </c>
      <c r="X287" s="37">
        <f t="shared" si="69"/>
        <v>3.870967741935484E-2</v>
      </c>
      <c r="Y287" s="14">
        <v>6</v>
      </c>
      <c r="Z287" s="37">
        <f t="shared" si="70"/>
        <v>1.935483870967742E-2</v>
      </c>
      <c r="AA287" s="14">
        <v>303</v>
      </c>
      <c r="AB287" s="37">
        <f t="shared" si="71"/>
        <v>0.97741935483870968</v>
      </c>
      <c r="AC287" s="14">
        <v>7</v>
      </c>
      <c r="AD287" s="37">
        <f t="shared" si="72"/>
        <v>2.2580645161290321E-2</v>
      </c>
      <c r="AE287" s="14">
        <v>310</v>
      </c>
      <c r="AF287" s="39">
        <f t="shared" si="73"/>
        <v>1</v>
      </c>
      <c r="AG287" s="15"/>
      <c r="AH287" s="16">
        <v>686</v>
      </c>
      <c r="AI287" s="38">
        <f t="shared" si="74"/>
        <v>0.45189504373177841</v>
      </c>
    </row>
    <row r="288" spans="1:35" ht="15.75" thickBot="1">
      <c r="A288" s="30" t="s">
        <v>2</v>
      </c>
      <c r="B288" s="12">
        <v>109</v>
      </c>
      <c r="C288" s="12" t="s">
        <v>5</v>
      </c>
      <c r="D288" s="13"/>
      <c r="E288" s="14">
        <v>99</v>
      </c>
      <c r="F288" s="37">
        <f t="shared" si="60"/>
        <v>0.29552238805970149</v>
      </c>
      <c r="G288" s="14">
        <v>123</v>
      </c>
      <c r="H288" s="37">
        <f t="shared" si="61"/>
        <v>0.36716417910447763</v>
      </c>
      <c r="I288" s="14">
        <v>10</v>
      </c>
      <c r="J288" s="37">
        <f t="shared" si="62"/>
        <v>2.9850746268656716E-2</v>
      </c>
      <c r="K288" s="14">
        <v>12</v>
      </c>
      <c r="L288" s="37">
        <f t="shared" si="63"/>
        <v>3.5820895522388062E-2</v>
      </c>
      <c r="M288" s="14">
        <v>6</v>
      </c>
      <c r="N288" s="37">
        <f t="shared" si="64"/>
        <v>1.7910447761194031E-2</v>
      </c>
      <c r="O288" s="14">
        <v>1</v>
      </c>
      <c r="P288" s="37">
        <f t="shared" si="65"/>
        <v>2.9850746268656717E-3</v>
      </c>
      <c r="Q288" s="14">
        <v>11</v>
      </c>
      <c r="R288" s="37">
        <f t="shared" si="66"/>
        <v>3.2835820895522387E-2</v>
      </c>
      <c r="S288" s="14">
        <v>32</v>
      </c>
      <c r="T288" s="37">
        <f t="shared" si="67"/>
        <v>9.5522388059701493E-2</v>
      </c>
      <c r="U288" s="14">
        <v>2</v>
      </c>
      <c r="V288" s="37">
        <f t="shared" si="68"/>
        <v>5.9701492537313433E-3</v>
      </c>
      <c r="W288" s="14">
        <v>27</v>
      </c>
      <c r="X288" s="37">
        <f t="shared" si="69"/>
        <v>8.0597014925373134E-2</v>
      </c>
      <c r="Y288" s="14">
        <v>5</v>
      </c>
      <c r="Z288" s="37">
        <f t="shared" si="70"/>
        <v>1.4925373134328358E-2</v>
      </c>
      <c r="AA288" s="14">
        <v>328</v>
      </c>
      <c r="AB288" s="37">
        <f t="shared" si="71"/>
        <v>0.9791044776119403</v>
      </c>
      <c r="AC288" s="14">
        <v>7</v>
      </c>
      <c r="AD288" s="37">
        <f t="shared" si="72"/>
        <v>2.0895522388059702E-2</v>
      </c>
      <c r="AE288" s="14">
        <v>335</v>
      </c>
      <c r="AF288" s="39">
        <f t="shared" si="73"/>
        <v>1</v>
      </c>
      <c r="AG288" s="15"/>
      <c r="AH288" s="16">
        <v>685</v>
      </c>
      <c r="AI288" s="38">
        <f t="shared" si="74"/>
        <v>0.48905109489051096</v>
      </c>
    </row>
    <row r="289" spans="1:35" ht="15.75" thickBot="1">
      <c r="A289" s="30" t="s">
        <v>2</v>
      </c>
      <c r="B289" s="12">
        <v>110</v>
      </c>
      <c r="C289" s="12" t="s">
        <v>3</v>
      </c>
      <c r="D289" s="13"/>
      <c r="E289" s="14">
        <v>94</v>
      </c>
      <c r="F289" s="37">
        <f t="shared" si="60"/>
        <v>0.24289405684754523</v>
      </c>
      <c r="G289" s="14">
        <v>125</v>
      </c>
      <c r="H289" s="37">
        <f t="shared" si="61"/>
        <v>0.32299741602067183</v>
      </c>
      <c r="I289" s="14">
        <v>5</v>
      </c>
      <c r="J289" s="37">
        <f t="shared" si="62"/>
        <v>1.2919896640826873E-2</v>
      </c>
      <c r="K289" s="14">
        <v>8</v>
      </c>
      <c r="L289" s="37">
        <f t="shared" si="63"/>
        <v>2.0671834625322998E-2</v>
      </c>
      <c r="M289" s="14">
        <v>7</v>
      </c>
      <c r="N289" s="37">
        <f t="shared" si="64"/>
        <v>1.8087855297157621E-2</v>
      </c>
      <c r="O289" s="14">
        <v>5</v>
      </c>
      <c r="P289" s="37">
        <f t="shared" si="65"/>
        <v>1.2919896640826873E-2</v>
      </c>
      <c r="Q289" s="14">
        <v>64</v>
      </c>
      <c r="R289" s="37">
        <f t="shared" si="66"/>
        <v>0.16537467700258399</v>
      </c>
      <c r="S289" s="14">
        <v>36</v>
      </c>
      <c r="T289" s="37">
        <f t="shared" si="67"/>
        <v>9.3023255813953487E-2</v>
      </c>
      <c r="U289" s="14">
        <v>5</v>
      </c>
      <c r="V289" s="37">
        <f t="shared" si="68"/>
        <v>1.2919896640826873E-2</v>
      </c>
      <c r="W289" s="14">
        <v>15</v>
      </c>
      <c r="X289" s="37">
        <f t="shared" si="69"/>
        <v>3.875968992248062E-2</v>
      </c>
      <c r="Y289" s="14">
        <v>3</v>
      </c>
      <c r="Z289" s="37">
        <f t="shared" si="70"/>
        <v>7.7519379844961239E-3</v>
      </c>
      <c r="AA289" s="14">
        <v>367</v>
      </c>
      <c r="AB289" s="37">
        <f t="shared" si="71"/>
        <v>0.94832041343669249</v>
      </c>
      <c r="AC289" s="14">
        <v>20</v>
      </c>
      <c r="AD289" s="37">
        <f t="shared" si="72"/>
        <v>5.1679586563307491E-2</v>
      </c>
      <c r="AE289" s="14">
        <v>387</v>
      </c>
      <c r="AF289" s="39">
        <f t="shared" si="73"/>
        <v>1</v>
      </c>
      <c r="AG289" s="15"/>
      <c r="AH289" s="16">
        <v>605</v>
      </c>
      <c r="AI289" s="38">
        <f t="shared" si="74"/>
        <v>0.63966942148760331</v>
      </c>
    </row>
    <row r="290" spans="1:35" ht="15.75" thickBot="1">
      <c r="A290" s="30" t="s">
        <v>2</v>
      </c>
      <c r="B290" s="12">
        <v>110</v>
      </c>
      <c r="C290" s="12" t="s">
        <v>4</v>
      </c>
      <c r="D290" s="13"/>
      <c r="E290" s="14">
        <v>71</v>
      </c>
      <c r="F290" s="37">
        <f t="shared" si="60"/>
        <v>0.21257485029940121</v>
      </c>
      <c r="G290" s="14">
        <v>100</v>
      </c>
      <c r="H290" s="37">
        <f t="shared" si="61"/>
        <v>0.29940119760479039</v>
      </c>
      <c r="I290" s="14">
        <v>6</v>
      </c>
      <c r="J290" s="37">
        <f t="shared" si="62"/>
        <v>1.7964071856287425E-2</v>
      </c>
      <c r="K290" s="14">
        <v>5</v>
      </c>
      <c r="L290" s="37">
        <f t="shared" si="63"/>
        <v>1.4970059880239521E-2</v>
      </c>
      <c r="M290" s="14">
        <v>9</v>
      </c>
      <c r="N290" s="37">
        <f t="shared" si="64"/>
        <v>2.6946107784431138E-2</v>
      </c>
      <c r="O290" s="14">
        <v>11</v>
      </c>
      <c r="P290" s="37">
        <f t="shared" si="65"/>
        <v>3.2934131736526949E-2</v>
      </c>
      <c r="Q290" s="14">
        <v>66</v>
      </c>
      <c r="R290" s="37">
        <f t="shared" si="66"/>
        <v>0.19760479041916168</v>
      </c>
      <c r="S290" s="14">
        <v>27</v>
      </c>
      <c r="T290" s="37">
        <f t="shared" si="67"/>
        <v>8.0838323353293412E-2</v>
      </c>
      <c r="U290" s="14">
        <v>5</v>
      </c>
      <c r="V290" s="37">
        <f t="shared" si="68"/>
        <v>1.4970059880239521E-2</v>
      </c>
      <c r="W290" s="14">
        <v>13</v>
      </c>
      <c r="X290" s="37">
        <f t="shared" si="69"/>
        <v>3.8922155688622756E-2</v>
      </c>
      <c r="Y290" s="14">
        <v>4</v>
      </c>
      <c r="Z290" s="37">
        <f t="shared" si="70"/>
        <v>1.1976047904191617E-2</v>
      </c>
      <c r="AA290" s="14">
        <v>317</v>
      </c>
      <c r="AB290" s="37">
        <f t="shared" si="71"/>
        <v>0.94910179640718562</v>
      </c>
      <c r="AC290" s="14">
        <v>17</v>
      </c>
      <c r="AD290" s="37">
        <f t="shared" si="72"/>
        <v>5.089820359281437E-2</v>
      </c>
      <c r="AE290" s="14">
        <v>334</v>
      </c>
      <c r="AF290" s="39">
        <f t="shared" si="73"/>
        <v>1</v>
      </c>
      <c r="AG290" s="15"/>
      <c r="AH290" s="16">
        <v>604</v>
      </c>
      <c r="AI290" s="38">
        <f t="shared" si="74"/>
        <v>0.55298013245033117</v>
      </c>
    </row>
    <row r="291" spans="1:35" ht="15.75" thickBot="1">
      <c r="A291" s="30" t="s">
        <v>2</v>
      </c>
      <c r="B291" s="12">
        <v>111</v>
      </c>
      <c r="C291" s="12" t="s">
        <v>3</v>
      </c>
      <c r="D291" s="13"/>
      <c r="E291" s="14">
        <v>72</v>
      </c>
      <c r="F291" s="37">
        <f t="shared" si="60"/>
        <v>0.2608695652173913</v>
      </c>
      <c r="G291" s="14">
        <v>104</v>
      </c>
      <c r="H291" s="37">
        <f t="shared" si="61"/>
        <v>0.37681159420289856</v>
      </c>
      <c r="I291" s="14">
        <v>5</v>
      </c>
      <c r="J291" s="37">
        <f t="shared" si="62"/>
        <v>1.8115942028985508E-2</v>
      </c>
      <c r="K291" s="14">
        <v>16</v>
      </c>
      <c r="L291" s="37">
        <f t="shared" si="63"/>
        <v>5.7971014492753624E-2</v>
      </c>
      <c r="M291" s="14">
        <v>5</v>
      </c>
      <c r="N291" s="37">
        <f t="shared" si="64"/>
        <v>1.8115942028985508E-2</v>
      </c>
      <c r="O291" s="14">
        <v>2</v>
      </c>
      <c r="P291" s="37">
        <f t="shared" si="65"/>
        <v>7.246376811594203E-3</v>
      </c>
      <c r="Q291" s="14">
        <v>9</v>
      </c>
      <c r="R291" s="37">
        <f t="shared" si="66"/>
        <v>3.2608695652173912E-2</v>
      </c>
      <c r="S291" s="14">
        <v>32</v>
      </c>
      <c r="T291" s="37">
        <f t="shared" si="67"/>
        <v>0.11594202898550725</v>
      </c>
      <c r="U291" s="14">
        <v>6</v>
      </c>
      <c r="V291" s="37">
        <f t="shared" si="68"/>
        <v>2.1739130434782608E-2</v>
      </c>
      <c r="W291" s="14">
        <v>16</v>
      </c>
      <c r="X291" s="37">
        <f t="shared" si="69"/>
        <v>5.7971014492753624E-2</v>
      </c>
      <c r="Y291" s="14">
        <v>4</v>
      </c>
      <c r="Z291" s="37">
        <f t="shared" si="70"/>
        <v>1.4492753623188406E-2</v>
      </c>
      <c r="AA291" s="14">
        <v>271</v>
      </c>
      <c r="AB291" s="37">
        <f t="shared" si="71"/>
        <v>0.98188405797101452</v>
      </c>
      <c r="AC291" s="14">
        <v>5</v>
      </c>
      <c r="AD291" s="37">
        <f t="shared" si="72"/>
        <v>1.8115942028985508E-2</v>
      </c>
      <c r="AE291" s="14">
        <v>276</v>
      </c>
      <c r="AF291" s="39">
        <f t="shared" si="73"/>
        <v>1</v>
      </c>
      <c r="AG291" s="15"/>
      <c r="AH291" s="16">
        <v>564</v>
      </c>
      <c r="AI291" s="38">
        <f t="shared" si="74"/>
        <v>0.48936170212765956</v>
      </c>
    </row>
    <row r="292" spans="1:35" ht="15.75" thickBot="1">
      <c r="A292" s="30" t="s">
        <v>2</v>
      </c>
      <c r="B292" s="12">
        <v>111</v>
      </c>
      <c r="C292" s="12" t="s">
        <v>4</v>
      </c>
      <c r="D292" s="13"/>
      <c r="E292" s="14">
        <v>71</v>
      </c>
      <c r="F292" s="37">
        <f t="shared" si="60"/>
        <v>0.24315068493150685</v>
      </c>
      <c r="G292" s="14">
        <v>126</v>
      </c>
      <c r="H292" s="37">
        <f t="shared" si="61"/>
        <v>0.4315068493150685</v>
      </c>
      <c r="I292" s="14">
        <v>9</v>
      </c>
      <c r="J292" s="37">
        <f t="shared" si="62"/>
        <v>3.0821917808219176E-2</v>
      </c>
      <c r="K292" s="14">
        <v>10</v>
      </c>
      <c r="L292" s="37">
        <f t="shared" si="63"/>
        <v>3.4246575342465752E-2</v>
      </c>
      <c r="M292" s="14">
        <v>7</v>
      </c>
      <c r="N292" s="37">
        <f t="shared" si="64"/>
        <v>2.3972602739726026E-2</v>
      </c>
      <c r="O292" s="14">
        <v>4</v>
      </c>
      <c r="P292" s="37">
        <f t="shared" si="65"/>
        <v>1.3698630136986301E-2</v>
      </c>
      <c r="Q292" s="14">
        <v>10</v>
      </c>
      <c r="R292" s="37">
        <f t="shared" si="66"/>
        <v>3.4246575342465752E-2</v>
      </c>
      <c r="S292" s="14">
        <v>23</v>
      </c>
      <c r="T292" s="37">
        <f t="shared" si="67"/>
        <v>7.8767123287671229E-2</v>
      </c>
      <c r="U292" s="14">
        <v>7</v>
      </c>
      <c r="V292" s="37">
        <f t="shared" si="68"/>
        <v>2.3972602739726026E-2</v>
      </c>
      <c r="W292" s="14">
        <v>8</v>
      </c>
      <c r="X292" s="37">
        <f t="shared" si="69"/>
        <v>2.7397260273972601E-2</v>
      </c>
      <c r="Y292" s="14">
        <v>10</v>
      </c>
      <c r="Z292" s="37">
        <f t="shared" si="70"/>
        <v>3.4246575342465752E-2</v>
      </c>
      <c r="AA292" s="14">
        <v>285</v>
      </c>
      <c r="AB292" s="37">
        <f t="shared" si="71"/>
        <v>0.97602739726027399</v>
      </c>
      <c r="AC292" s="14">
        <v>7</v>
      </c>
      <c r="AD292" s="37">
        <f t="shared" si="72"/>
        <v>2.3972602739726026E-2</v>
      </c>
      <c r="AE292" s="14">
        <v>292</v>
      </c>
      <c r="AF292" s="39">
        <f t="shared" si="73"/>
        <v>1</v>
      </c>
      <c r="AG292" s="15"/>
      <c r="AH292" s="16">
        <v>563</v>
      </c>
      <c r="AI292" s="38">
        <f t="shared" si="74"/>
        <v>0.51865008880994667</v>
      </c>
    </row>
    <row r="293" spans="1:35" ht="15.75" thickBot="1">
      <c r="A293" s="30" t="s">
        <v>2</v>
      </c>
      <c r="B293" s="12">
        <v>111</v>
      </c>
      <c r="C293" s="12" t="s">
        <v>5</v>
      </c>
      <c r="D293" s="13"/>
      <c r="E293" s="14">
        <v>67</v>
      </c>
      <c r="F293" s="37">
        <f t="shared" si="60"/>
        <v>0.2392857142857143</v>
      </c>
      <c r="G293" s="14">
        <v>113</v>
      </c>
      <c r="H293" s="37">
        <f t="shared" si="61"/>
        <v>0.40357142857142858</v>
      </c>
      <c r="I293" s="14">
        <v>11</v>
      </c>
      <c r="J293" s="37">
        <f t="shared" si="62"/>
        <v>3.9285714285714285E-2</v>
      </c>
      <c r="K293" s="14">
        <v>15</v>
      </c>
      <c r="L293" s="37">
        <f t="shared" si="63"/>
        <v>5.3571428571428568E-2</v>
      </c>
      <c r="M293" s="14">
        <v>8</v>
      </c>
      <c r="N293" s="37">
        <f t="shared" si="64"/>
        <v>2.8571428571428571E-2</v>
      </c>
      <c r="O293" s="14">
        <v>4</v>
      </c>
      <c r="P293" s="37">
        <f t="shared" si="65"/>
        <v>1.4285714285714285E-2</v>
      </c>
      <c r="Q293" s="14">
        <v>11</v>
      </c>
      <c r="R293" s="37">
        <f t="shared" si="66"/>
        <v>3.9285714285714285E-2</v>
      </c>
      <c r="S293" s="14">
        <v>28</v>
      </c>
      <c r="T293" s="37">
        <f t="shared" si="67"/>
        <v>0.1</v>
      </c>
      <c r="U293" s="14">
        <v>4</v>
      </c>
      <c r="V293" s="37">
        <f t="shared" si="68"/>
        <v>1.4285714285714285E-2</v>
      </c>
      <c r="W293" s="14">
        <v>8</v>
      </c>
      <c r="X293" s="37">
        <f t="shared" si="69"/>
        <v>2.8571428571428571E-2</v>
      </c>
      <c r="Y293" s="14">
        <v>3</v>
      </c>
      <c r="Z293" s="37">
        <f t="shared" si="70"/>
        <v>1.0714285714285714E-2</v>
      </c>
      <c r="AA293" s="14">
        <v>272</v>
      </c>
      <c r="AB293" s="37">
        <f t="shared" si="71"/>
        <v>0.97142857142857142</v>
      </c>
      <c r="AC293" s="14">
        <v>8</v>
      </c>
      <c r="AD293" s="37">
        <f t="shared" si="72"/>
        <v>2.8571428571428571E-2</v>
      </c>
      <c r="AE293" s="14">
        <v>280</v>
      </c>
      <c r="AF293" s="39">
        <f t="shared" si="73"/>
        <v>1</v>
      </c>
      <c r="AG293" s="15"/>
      <c r="AH293" s="16">
        <v>563</v>
      </c>
      <c r="AI293" s="38">
        <f t="shared" si="74"/>
        <v>0.49733570159857904</v>
      </c>
    </row>
    <row r="294" spans="1:35" ht="15.75" thickBot="1">
      <c r="A294" s="30" t="s">
        <v>2</v>
      </c>
      <c r="B294" s="12">
        <v>112</v>
      </c>
      <c r="C294" s="12" t="s">
        <v>3</v>
      </c>
      <c r="D294" s="13"/>
      <c r="E294" s="14">
        <v>83</v>
      </c>
      <c r="F294" s="37">
        <f t="shared" si="60"/>
        <v>0.2634920634920635</v>
      </c>
      <c r="G294" s="14">
        <v>110</v>
      </c>
      <c r="H294" s="37">
        <f t="shared" si="61"/>
        <v>0.34920634920634919</v>
      </c>
      <c r="I294" s="14">
        <v>14</v>
      </c>
      <c r="J294" s="37">
        <f t="shared" si="62"/>
        <v>4.4444444444444446E-2</v>
      </c>
      <c r="K294" s="14">
        <v>12</v>
      </c>
      <c r="L294" s="37">
        <f t="shared" si="63"/>
        <v>3.8095238095238099E-2</v>
      </c>
      <c r="M294" s="14">
        <v>8</v>
      </c>
      <c r="N294" s="37">
        <f t="shared" si="64"/>
        <v>2.5396825396825397E-2</v>
      </c>
      <c r="O294" s="14">
        <v>1</v>
      </c>
      <c r="P294" s="37">
        <f t="shared" si="65"/>
        <v>3.1746031746031746E-3</v>
      </c>
      <c r="Q294" s="14">
        <v>16</v>
      </c>
      <c r="R294" s="37">
        <f t="shared" si="66"/>
        <v>5.0793650793650794E-2</v>
      </c>
      <c r="S294" s="14">
        <v>44</v>
      </c>
      <c r="T294" s="37">
        <f t="shared" si="67"/>
        <v>0.13968253968253969</v>
      </c>
      <c r="U294" s="14">
        <v>9</v>
      </c>
      <c r="V294" s="37">
        <f t="shared" si="68"/>
        <v>2.8571428571428571E-2</v>
      </c>
      <c r="W294" s="14">
        <v>12</v>
      </c>
      <c r="X294" s="37">
        <f t="shared" si="69"/>
        <v>3.8095238095238099E-2</v>
      </c>
      <c r="Y294" s="14">
        <v>3</v>
      </c>
      <c r="Z294" s="37">
        <f t="shared" si="70"/>
        <v>9.5238095238095247E-3</v>
      </c>
      <c r="AA294" s="14">
        <v>312</v>
      </c>
      <c r="AB294" s="37">
        <f t="shared" si="71"/>
        <v>0.99047619047619051</v>
      </c>
      <c r="AC294" s="14">
        <v>3</v>
      </c>
      <c r="AD294" s="37">
        <f t="shared" si="72"/>
        <v>9.5238095238095247E-3</v>
      </c>
      <c r="AE294" s="14">
        <v>315</v>
      </c>
      <c r="AF294" s="39">
        <f t="shared" si="73"/>
        <v>1</v>
      </c>
      <c r="AG294" s="15"/>
      <c r="AH294" s="16">
        <v>663</v>
      </c>
      <c r="AI294" s="38">
        <f t="shared" si="74"/>
        <v>0.47511312217194568</v>
      </c>
    </row>
    <row r="295" spans="1:35" ht="15.75" thickBot="1">
      <c r="A295" s="30" t="s">
        <v>2</v>
      </c>
      <c r="B295" s="12">
        <v>112</v>
      </c>
      <c r="C295" s="12" t="s">
        <v>4</v>
      </c>
      <c r="D295" s="13"/>
      <c r="E295" s="14">
        <v>96</v>
      </c>
      <c r="F295" s="37">
        <f t="shared" si="60"/>
        <v>0.3</v>
      </c>
      <c r="G295" s="14">
        <v>112</v>
      </c>
      <c r="H295" s="37">
        <f t="shared" si="61"/>
        <v>0.35</v>
      </c>
      <c r="I295" s="14">
        <v>10</v>
      </c>
      <c r="J295" s="37">
        <f t="shared" si="62"/>
        <v>3.125E-2</v>
      </c>
      <c r="K295" s="14">
        <v>5</v>
      </c>
      <c r="L295" s="37">
        <f t="shared" si="63"/>
        <v>1.5625E-2</v>
      </c>
      <c r="M295" s="14">
        <v>6</v>
      </c>
      <c r="N295" s="37">
        <f t="shared" si="64"/>
        <v>1.8749999999999999E-2</v>
      </c>
      <c r="O295" s="14">
        <v>6</v>
      </c>
      <c r="P295" s="37">
        <f t="shared" si="65"/>
        <v>1.8749999999999999E-2</v>
      </c>
      <c r="Q295" s="14">
        <v>10</v>
      </c>
      <c r="R295" s="37">
        <f t="shared" si="66"/>
        <v>3.125E-2</v>
      </c>
      <c r="S295" s="14">
        <v>41</v>
      </c>
      <c r="T295" s="37">
        <f t="shared" si="67"/>
        <v>0.12812499999999999</v>
      </c>
      <c r="U295" s="14">
        <v>5</v>
      </c>
      <c r="V295" s="37">
        <f t="shared" si="68"/>
        <v>1.5625E-2</v>
      </c>
      <c r="W295" s="14">
        <v>11</v>
      </c>
      <c r="X295" s="37">
        <f t="shared" si="69"/>
        <v>3.4375000000000003E-2</v>
      </c>
      <c r="Y295" s="14">
        <v>4</v>
      </c>
      <c r="Z295" s="37">
        <f t="shared" si="70"/>
        <v>1.2500000000000001E-2</v>
      </c>
      <c r="AA295" s="14">
        <v>306</v>
      </c>
      <c r="AB295" s="37">
        <f t="shared" si="71"/>
        <v>0.95625000000000004</v>
      </c>
      <c r="AC295" s="14">
        <v>14</v>
      </c>
      <c r="AD295" s="37">
        <f t="shared" si="72"/>
        <v>4.3749999999999997E-2</v>
      </c>
      <c r="AE295" s="14">
        <v>320</v>
      </c>
      <c r="AF295" s="39">
        <f t="shared" si="73"/>
        <v>1</v>
      </c>
      <c r="AG295" s="15"/>
      <c r="AH295" s="16">
        <v>663</v>
      </c>
      <c r="AI295" s="38">
        <f t="shared" si="74"/>
        <v>0.48265460030165913</v>
      </c>
    </row>
    <row r="296" spans="1:35" ht="15.75" thickBot="1">
      <c r="A296" s="30" t="s">
        <v>2</v>
      </c>
      <c r="B296" s="12">
        <v>112</v>
      </c>
      <c r="C296" s="12" t="s">
        <v>5</v>
      </c>
      <c r="D296" s="13"/>
      <c r="E296" s="14">
        <v>92</v>
      </c>
      <c r="F296" s="37">
        <f t="shared" si="60"/>
        <v>0.31833910034602075</v>
      </c>
      <c r="G296" s="14">
        <v>100</v>
      </c>
      <c r="H296" s="37">
        <f t="shared" si="61"/>
        <v>0.34602076124567471</v>
      </c>
      <c r="I296" s="14">
        <v>10</v>
      </c>
      <c r="J296" s="37">
        <f t="shared" si="62"/>
        <v>3.4602076124567477E-2</v>
      </c>
      <c r="K296" s="14">
        <v>4</v>
      </c>
      <c r="L296" s="37">
        <f t="shared" si="63"/>
        <v>1.384083044982699E-2</v>
      </c>
      <c r="M296" s="14">
        <v>8</v>
      </c>
      <c r="N296" s="37">
        <f t="shared" si="64"/>
        <v>2.768166089965398E-2</v>
      </c>
      <c r="O296" s="14">
        <v>5</v>
      </c>
      <c r="P296" s="37">
        <f t="shared" si="65"/>
        <v>1.7301038062283738E-2</v>
      </c>
      <c r="Q296" s="14">
        <v>9</v>
      </c>
      <c r="R296" s="37">
        <f t="shared" si="66"/>
        <v>3.1141868512110725E-2</v>
      </c>
      <c r="S296" s="14">
        <v>30</v>
      </c>
      <c r="T296" s="37">
        <f t="shared" si="67"/>
        <v>0.10380622837370242</v>
      </c>
      <c r="U296" s="14">
        <v>9</v>
      </c>
      <c r="V296" s="37">
        <f t="shared" si="68"/>
        <v>3.1141868512110725E-2</v>
      </c>
      <c r="W296" s="14">
        <v>8</v>
      </c>
      <c r="X296" s="37">
        <f t="shared" si="69"/>
        <v>2.768166089965398E-2</v>
      </c>
      <c r="Y296" s="14">
        <v>2</v>
      </c>
      <c r="Z296" s="37">
        <f t="shared" si="70"/>
        <v>6.920415224913495E-3</v>
      </c>
      <c r="AA296" s="14">
        <v>277</v>
      </c>
      <c r="AB296" s="37">
        <f t="shared" si="71"/>
        <v>0.95847750865051906</v>
      </c>
      <c r="AC296" s="14">
        <v>12</v>
      </c>
      <c r="AD296" s="37">
        <f t="shared" si="72"/>
        <v>4.1522491349480967E-2</v>
      </c>
      <c r="AE296" s="14">
        <v>289</v>
      </c>
      <c r="AF296" s="39">
        <f t="shared" si="73"/>
        <v>1</v>
      </c>
      <c r="AG296" s="15"/>
      <c r="AH296" s="16">
        <v>663</v>
      </c>
      <c r="AI296" s="38">
        <f t="shared" si="74"/>
        <v>0.4358974358974359</v>
      </c>
    </row>
    <row r="297" spans="1:35" ht="15.75" thickBot="1">
      <c r="A297" s="30" t="s">
        <v>2</v>
      </c>
      <c r="B297" s="12">
        <v>112</v>
      </c>
      <c r="C297" s="12" t="s">
        <v>6</v>
      </c>
      <c r="D297" s="13"/>
      <c r="E297" s="14">
        <v>74</v>
      </c>
      <c r="F297" s="37">
        <f t="shared" si="60"/>
        <v>0.23870967741935484</v>
      </c>
      <c r="G297" s="14">
        <v>112</v>
      </c>
      <c r="H297" s="37">
        <f t="shared" si="61"/>
        <v>0.36129032258064514</v>
      </c>
      <c r="I297" s="14">
        <v>9</v>
      </c>
      <c r="J297" s="37">
        <f t="shared" si="62"/>
        <v>2.903225806451613E-2</v>
      </c>
      <c r="K297" s="14">
        <v>9</v>
      </c>
      <c r="L297" s="37">
        <f t="shared" si="63"/>
        <v>2.903225806451613E-2</v>
      </c>
      <c r="M297" s="14">
        <v>9</v>
      </c>
      <c r="N297" s="37">
        <f t="shared" si="64"/>
        <v>2.903225806451613E-2</v>
      </c>
      <c r="O297" s="14">
        <v>3</v>
      </c>
      <c r="P297" s="37">
        <f t="shared" si="65"/>
        <v>9.6774193548387101E-3</v>
      </c>
      <c r="Q297" s="14">
        <v>11</v>
      </c>
      <c r="R297" s="37">
        <f t="shared" si="66"/>
        <v>3.5483870967741936E-2</v>
      </c>
      <c r="S297" s="14">
        <v>45</v>
      </c>
      <c r="T297" s="37">
        <f t="shared" si="67"/>
        <v>0.14516129032258066</v>
      </c>
      <c r="U297" s="14">
        <v>7</v>
      </c>
      <c r="V297" s="37">
        <f t="shared" si="68"/>
        <v>2.2580645161290321E-2</v>
      </c>
      <c r="W297" s="14">
        <v>20</v>
      </c>
      <c r="X297" s="37">
        <f t="shared" si="69"/>
        <v>6.4516129032258063E-2</v>
      </c>
      <c r="Y297" s="14">
        <v>1</v>
      </c>
      <c r="Z297" s="37">
        <f t="shared" si="70"/>
        <v>3.2258064516129032E-3</v>
      </c>
      <c r="AA297" s="14">
        <v>300</v>
      </c>
      <c r="AB297" s="37">
        <f t="shared" si="71"/>
        <v>0.967741935483871</v>
      </c>
      <c r="AC297" s="14">
        <v>10</v>
      </c>
      <c r="AD297" s="37">
        <f t="shared" si="72"/>
        <v>3.2258064516129031E-2</v>
      </c>
      <c r="AE297" s="14">
        <v>310</v>
      </c>
      <c r="AF297" s="39">
        <f t="shared" si="73"/>
        <v>1</v>
      </c>
      <c r="AG297" s="15"/>
      <c r="AH297" s="16">
        <v>662</v>
      </c>
      <c r="AI297" s="38">
        <f t="shared" si="74"/>
        <v>0.46827794561933533</v>
      </c>
    </row>
    <row r="298" spans="1:35" ht="15.75" thickBot="1">
      <c r="A298" s="30" t="s">
        <v>2</v>
      </c>
      <c r="B298" s="12">
        <v>112</v>
      </c>
      <c r="C298" s="12" t="s">
        <v>7</v>
      </c>
      <c r="D298" s="13"/>
      <c r="E298" s="14">
        <v>67</v>
      </c>
      <c r="F298" s="37">
        <f t="shared" si="60"/>
        <v>0.22112211221122113</v>
      </c>
      <c r="G298" s="14">
        <v>104</v>
      </c>
      <c r="H298" s="37">
        <f t="shared" si="61"/>
        <v>0.34323432343234322</v>
      </c>
      <c r="I298" s="14">
        <v>20</v>
      </c>
      <c r="J298" s="37">
        <f t="shared" si="62"/>
        <v>6.6006600660066E-2</v>
      </c>
      <c r="K298" s="14">
        <v>7</v>
      </c>
      <c r="L298" s="37">
        <f t="shared" si="63"/>
        <v>2.3102310231023101E-2</v>
      </c>
      <c r="M298" s="14">
        <v>8</v>
      </c>
      <c r="N298" s="37">
        <f t="shared" si="64"/>
        <v>2.6402640264026403E-2</v>
      </c>
      <c r="O298" s="14">
        <v>4</v>
      </c>
      <c r="P298" s="37">
        <f t="shared" si="65"/>
        <v>1.3201320132013201E-2</v>
      </c>
      <c r="Q298" s="14">
        <v>14</v>
      </c>
      <c r="R298" s="37">
        <f t="shared" si="66"/>
        <v>4.6204620462046202E-2</v>
      </c>
      <c r="S298" s="14">
        <v>35</v>
      </c>
      <c r="T298" s="37">
        <f t="shared" si="67"/>
        <v>0.11551155115511551</v>
      </c>
      <c r="U298" s="14">
        <v>13</v>
      </c>
      <c r="V298" s="37">
        <f t="shared" si="68"/>
        <v>4.2904290429042903E-2</v>
      </c>
      <c r="W298" s="14">
        <v>17</v>
      </c>
      <c r="X298" s="37">
        <f t="shared" si="69"/>
        <v>5.6105610561056105E-2</v>
      </c>
      <c r="Y298" s="14">
        <v>5</v>
      </c>
      <c r="Z298" s="37">
        <f t="shared" si="70"/>
        <v>1.65016501650165E-2</v>
      </c>
      <c r="AA298" s="14">
        <v>294</v>
      </c>
      <c r="AB298" s="37">
        <f t="shared" si="71"/>
        <v>0.97029702970297027</v>
      </c>
      <c r="AC298" s="14">
        <v>9</v>
      </c>
      <c r="AD298" s="37">
        <f t="shared" si="72"/>
        <v>2.9702970297029702E-2</v>
      </c>
      <c r="AE298" s="14">
        <v>303</v>
      </c>
      <c r="AF298" s="39">
        <f t="shared" si="73"/>
        <v>1</v>
      </c>
      <c r="AG298" s="15"/>
      <c r="AH298" s="16">
        <v>662</v>
      </c>
      <c r="AI298" s="38">
        <f t="shared" si="74"/>
        <v>0.45770392749244715</v>
      </c>
    </row>
    <row r="299" spans="1:35" ht="15.75" thickBot="1">
      <c r="A299" s="30" t="s">
        <v>2</v>
      </c>
      <c r="B299" s="12">
        <v>113</v>
      </c>
      <c r="C299" s="12" t="s">
        <v>3</v>
      </c>
      <c r="D299" s="13"/>
      <c r="E299" s="14">
        <v>87</v>
      </c>
      <c r="F299" s="37">
        <f t="shared" si="60"/>
        <v>0.33079847908745247</v>
      </c>
      <c r="G299" s="14">
        <v>91</v>
      </c>
      <c r="H299" s="37">
        <f t="shared" si="61"/>
        <v>0.34600760456273766</v>
      </c>
      <c r="I299" s="14">
        <v>12</v>
      </c>
      <c r="J299" s="37">
        <f t="shared" si="62"/>
        <v>4.5627376425855515E-2</v>
      </c>
      <c r="K299" s="14">
        <v>9</v>
      </c>
      <c r="L299" s="37">
        <f t="shared" si="63"/>
        <v>3.4220532319391636E-2</v>
      </c>
      <c r="M299" s="14">
        <v>3</v>
      </c>
      <c r="N299" s="37">
        <f t="shared" si="64"/>
        <v>1.1406844106463879E-2</v>
      </c>
      <c r="O299" s="14">
        <v>5</v>
      </c>
      <c r="P299" s="37">
        <f t="shared" si="65"/>
        <v>1.9011406844106463E-2</v>
      </c>
      <c r="Q299" s="14">
        <v>0</v>
      </c>
      <c r="R299" s="37">
        <f t="shared" si="66"/>
        <v>0</v>
      </c>
      <c r="S299" s="14">
        <v>28</v>
      </c>
      <c r="T299" s="37">
        <f t="shared" si="67"/>
        <v>0.10646387832699619</v>
      </c>
      <c r="U299" s="14">
        <v>0</v>
      </c>
      <c r="V299" s="37">
        <f t="shared" si="68"/>
        <v>0</v>
      </c>
      <c r="W299" s="14">
        <v>10</v>
      </c>
      <c r="X299" s="37">
        <f t="shared" si="69"/>
        <v>3.8022813688212927E-2</v>
      </c>
      <c r="Y299" s="14">
        <v>2</v>
      </c>
      <c r="Z299" s="37">
        <f t="shared" si="70"/>
        <v>7.6045627376425855E-3</v>
      </c>
      <c r="AA299" s="14">
        <v>247</v>
      </c>
      <c r="AB299" s="37">
        <f t="shared" si="71"/>
        <v>0.93916349809885935</v>
      </c>
      <c r="AC299" s="14">
        <v>16</v>
      </c>
      <c r="AD299" s="37">
        <f t="shared" si="72"/>
        <v>6.0836501901140684E-2</v>
      </c>
      <c r="AE299" s="14">
        <v>263</v>
      </c>
      <c r="AF299" s="39">
        <f t="shared" si="73"/>
        <v>1</v>
      </c>
      <c r="AG299" s="15"/>
      <c r="AH299" s="16">
        <v>418</v>
      </c>
      <c r="AI299" s="38">
        <f t="shared" si="74"/>
        <v>0.62918660287081341</v>
      </c>
    </row>
    <row r="300" spans="1:35" ht="15.75" thickBot="1">
      <c r="A300" s="30" t="s">
        <v>2</v>
      </c>
      <c r="B300" s="12">
        <v>113</v>
      </c>
      <c r="C300" s="12" t="s">
        <v>4</v>
      </c>
      <c r="D300" s="13"/>
      <c r="E300" s="14">
        <v>102</v>
      </c>
      <c r="F300" s="37">
        <f t="shared" si="60"/>
        <v>0.36298932384341637</v>
      </c>
      <c r="G300" s="14">
        <v>82</v>
      </c>
      <c r="H300" s="37">
        <f t="shared" si="61"/>
        <v>0.29181494661921709</v>
      </c>
      <c r="I300" s="14">
        <v>7</v>
      </c>
      <c r="J300" s="37">
        <f t="shared" si="62"/>
        <v>2.491103202846975E-2</v>
      </c>
      <c r="K300" s="14">
        <v>3</v>
      </c>
      <c r="L300" s="37">
        <f t="shared" si="63"/>
        <v>1.0676156583629894E-2</v>
      </c>
      <c r="M300" s="14">
        <v>8</v>
      </c>
      <c r="N300" s="37">
        <f t="shared" si="64"/>
        <v>2.8469750889679714E-2</v>
      </c>
      <c r="O300" s="14">
        <v>3</v>
      </c>
      <c r="P300" s="37">
        <f t="shared" si="65"/>
        <v>1.0676156583629894E-2</v>
      </c>
      <c r="Q300" s="14">
        <v>30</v>
      </c>
      <c r="R300" s="37">
        <f t="shared" si="66"/>
        <v>0.10676156583629894</v>
      </c>
      <c r="S300" s="14">
        <v>21</v>
      </c>
      <c r="T300" s="37">
        <f t="shared" si="67"/>
        <v>7.4733096085409248E-2</v>
      </c>
      <c r="U300" s="14">
        <v>4</v>
      </c>
      <c r="V300" s="37">
        <f t="shared" si="68"/>
        <v>1.4234875444839857E-2</v>
      </c>
      <c r="W300" s="14">
        <v>6</v>
      </c>
      <c r="X300" s="37">
        <f t="shared" si="69"/>
        <v>2.1352313167259787E-2</v>
      </c>
      <c r="Y300" s="14">
        <v>0</v>
      </c>
      <c r="Z300" s="37">
        <f t="shared" si="70"/>
        <v>0</v>
      </c>
      <c r="AA300" s="14">
        <v>266</v>
      </c>
      <c r="AB300" s="37">
        <f t="shared" si="71"/>
        <v>0.94661921708185048</v>
      </c>
      <c r="AC300" s="14">
        <v>15</v>
      </c>
      <c r="AD300" s="37">
        <f t="shared" si="72"/>
        <v>5.3380782918149468E-2</v>
      </c>
      <c r="AE300" s="14">
        <v>281</v>
      </c>
      <c r="AF300" s="39">
        <f t="shared" si="73"/>
        <v>1</v>
      </c>
      <c r="AG300" s="15"/>
      <c r="AH300" s="16">
        <v>417</v>
      </c>
      <c r="AI300" s="38">
        <f t="shared" si="74"/>
        <v>0.67386091127098324</v>
      </c>
    </row>
    <row r="301" spans="1:35" ht="15.75" thickBot="1">
      <c r="A301" s="30" t="s">
        <v>2</v>
      </c>
      <c r="B301" s="12">
        <v>114</v>
      </c>
      <c r="C301" s="12" t="s">
        <v>3</v>
      </c>
      <c r="D301" s="13"/>
      <c r="E301" s="14">
        <v>109</v>
      </c>
      <c r="F301" s="37">
        <f t="shared" si="60"/>
        <v>0.31321839080459768</v>
      </c>
      <c r="G301" s="14">
        <v>93</v>
      </c>
      <c r="H301" s="37">
        <f t="shared" si="61"/>
        <v>0.26724137931034481</v>
      </c>
      <c r="I301" s="14">
        <v>12</v>
      </c>
      <c r="J301" s="37">
        <f t="shared" si="62"/>
        <v>3.4482758620689655E-2</v>
      </c>
      <c r="K301" s="14">
        <v>3</v>
      </c>
      <c r="L301" s="37">
        <f t="shared" si="63"/>
        <v>8.6206896551724137E-3</v>
      </c>
      <c r="M301" s="14">
        <v>9</v>
      </c>
      <c r="N301" s="37">
        <f t="shared" si="64"/>
        <v>2.5862068965517241E-2</v>
      </c>
      <c r="O301" s="14">
        <v>2</v>
      </c>
      <c r="P301" s="37">
        <f t="shared" si="65"/>
        <v>5.7471264367816091E-3</v>
      </c>
      <c r="Q301" s="14">
        <v>45</v>
      </c>
      <c r="R301" s="37">
        <f t="shared" si="66"/>
        <v>0.12931034482758622</v>
      </c>
      <c r="S301" s="14">
        <v>27</v>
      </c>
      <c r="T301" s="37">
        <f t="shared" si="67"/>
        <v>7.7586206896551727E-2</v>
      </c>
      <c r="U301" s="14">
        <v>2</v>
      </c>
      <c r="V301" s="37">
        <f t="shared" si="68"/>
        <v>5.7471264367816091E-3</v>
      </c>
      <c r="W301" s="14">
        <v>26</v>
      </c>
      <c r="X301" s="37">
        <f t="shared" si="69"/>
        <v>7.4712643678160925E-2</v>
      </c>
      <c r="Y301" s="14">
        <v>0</v>
      </c>
      <c r="Z301" s="37">
        <f t="shared" si="70"/>
        <v>0</v>
      </c>
      <c r="AA301" s="14">
        <v>328</v>
      </c>
      <c r="AB301" s="37">
        <f t="shared" si="71"/>
        <v>0.94252873563218387</v>
      </c>
      <c r="AC301" s="14">
        <v>20</v>
      </c>
      <c r="AD301" s="37">
        <f t="shared" si="72"/>
        <v>5.7471264367816091E-2</v>
      </c>
      <c r="AE301" s="14">
        <v>348</v>
      </c>
      <c r="AF301" s="39">
        <f t="shared" si="73"/>
        <v>1</v>
      </c>
      <c r="AG301" s="15"/>
      <c r="AH301" s="16">
        <v>616</v>
      </c>
      <c r="AI301" s="38">
        <f t="shared" si="74"/>
        <v>0.56493506493506496</v>
      </c>
    </row>
    <row r="302" spans="1:35" ht="15.75" thickBot="1">
      <c r="A302" s="30" t="s">
        <v>2</v>
      </c>
      <c r="B302" s="12">
        <v>114</v>
      </c>
      <c r="C302" s="12" t="s">
        <v>4</v>
      </c>
      <c r="D302" s="13"/>
      <c r="E302" s="14">
        <v>142</v>
      </c>
      <c r="F302" s="37">
        <f t="shared" si="60"/>
        <v>0.36503856041131105</v>
      </c>
      <c r="G302" s="14">
        <v>95</v>
      </c>
      <c r="H302" s="37">
        <f t="shared" si="61"/>
        <v>0.2442159383033419</v>
      </c>
      <c r="I302" s="14">
        <v>10</v>
      </c>
      <c r="J302" s="37">
        <f t="shared" si="62"/>
        <v>2.570694087403599E-2</v>
      </c>
      <c r="K302" s="14">
        <v>8</v>
      </c>
      <c r="L302" s="37">
        <f t="shared" si="63"/>
        <v>2.056555269922879E-2</v>
      </c>
      <c r="M302" s="14">
        <v>2</v>
      </c>
      <c r="N302" s="37">
        <f t="shared" si="64"/>
        <v>5.1413881748071976E-3</v>
      </c>
      <c r="O302" s="14">
        <v>3</v>
      </c>
      <c r="P302" s="37">
        <f t="shared" si="65"/>
        <v>7.7120822622107968E-3</v>
      </c>
      <c r="Q302" s="14">
        <v>56</v>
      </c>
      <c r="R302" s="37">
        <f t="shared" si="66"/>
        <v>0.14395886889460155</v>
      </c>
      <c r="S302" s="14">
        <v>37</v>
      </c>
      <c r="T302" s="37">
        <f t="shared" si="67"/>
        <v>9.5115681233933158E-2</v>
      </c>
      <c r="U302" s="14">
        <v>8</v>
      </c>
      <c r="V302" s="37">
        <f t="shared" si="68"/>
        <v>2.056555269922879E-2</v>
      </c>
      <c r="W302" s="14">
        <v>12</v>
      </c>
      <c r="X302" s="37">
        <f t="shared" si="69"/>
        <v>3.0848329048843187E-2</v>
      </c>
      <c r="Y302" s="14">
        <v>4</v>
      </c>
      <c r="Z302" s="37">
        <f t="shared" si="70"/>
        <v>1.0282776349614395E-2</v>
      </c>
      <c r="AA302" s="14">
        <v>377</v>
      </c>
      <c r="AB302" s="37">
        <f t="shared" si="71"/>
        <v>0.96915167095115684</v>
      </c>
      <c r="AC302" s="14">
        <v>12</v>
      </c>
      <c r="AD302" s="37">
        <f t="shared" si="72"/>
        <v>3.0848329048843187E-2</v>
      </c>
      <c r="AE302" s="14">
        <v>389</v>
      </c>
      <c r="AF302" s="39">
        <f t="shared" si="73"/>
        <v>1</v>
      </c>
      <c r="AG302" s="15"/>
      <c r="AH302" s="16">
        <v>616</v>
      </c>
      <c r="AI302" s="38">
        <f t="shared" si="74"/>
        <v>0.63149350649350644</v>
      </c>
    </row>
    <row r="303" spans="1:35" ht="15.75" thickBot="1">
      <c r="A303" s="30" t="s">
        <v>2</v>
      </c>
      <c r="B303" s="12">
        <v>115</v>
      </c>
      <c r="C303" s="12" t="s">
        <v>3</v>
      </c>
      <c r="D303" s="13"/>
      <c r="E303" s="14">
        <v>79</v>
      </c>
      <c r="F303" s="37">
        <f t="shared" si="60"/>
        <v>0.32113821138211385</v>
      </c>
      <c r="G303" s="14">
        <v>79</v>
      </c>
      <c r="H303" s="37">
        <f t="shared" si="61"/>
        <v>0.32113821138211385</v>
      </c>
      <c r="I303" s="14">
        <v>6</v>
      </c>
      <c r="J303" s="37">
        <f t="shared" si="62"/>
        <v>2.4390243902439025E-2</v>
      </c>
      <c r="K303" s="14">
        <v>4</v>
      </c>
      <c r="L303" s="37">
        <f t="shared" si="63"/>
        <v>1.6260162601626018E-2</v>
      </c>
      <c r="M303" s="14">
        <v>1</v>
      </c>
      <c r="N303" s="37">
        <f t="shared" si="64"/>
        <v>4.0650406504065045E-3</v>
      </c>
      <c r="O303" s="14">
        <v>2</v>
      </c>
      <c r="P303" s="37">
        <f t="shared" si="65"/>
        <v>8.130081300813009E-3</v>
      </c>
      <c r="Q303" s="14">
        <v>36</v>
      </c>
      <c r="R303" s="37">
        <f t="shared" si="66"/>
        <v>0.14634146341463414</v>
      </c>
      <c r="S303" s="14">
        <v>16</v>
      </c>
      <c r="T303" s="37">
        <f t="shared" si="67"/>
        <v>6.5040650406504072E-2</v>
      </c>
      <c r="U303" s="14">
        <v>2</v>
      </c>
      <c r="V303" s="37">
        <f t="shared" si="68"/>
        <v>8.130081300813009E-3</v>
      </c>
      <c r="W303" s="14">
        <v>16</v>
      </c>
      <c r="X303" s="37">
        <f t="shared" si="69"/>
        <v>6.5040650406504072E-2</v>
      </c>
      <c r="Y303" s="14">
        <v>0</v>
      </c>
      <c r="Z303" s="37">
        <f t="shared" si="70"/>
        <v>0</v>
      </c>
      <c r="AA303" s="14">
        <v>241</v>
      </c>
      <c r="AB303" s="37">
        <f t="shared" si="71"/>
        <v>0.97967479674796742</v>
      </c>
      <c r="AC303" s="14">
        <v>5</v>
      </c>
      <c r="AD303" s="37">
        <f t="shared" si="72"/>
        <v>2.032520325203252E-2</v>
      </c>
      <c r="AE303" s="14">
        <v>246</v>
      </c>
      <c r="AF303" s="39">
        <f t="shared" si="73"/>
        <v>1</v>
      </c>
      <c r="AG303" s="15"/>
      <c r="AH303" s="16">
        <v>424</v>
      </c>
      <c r="AI303" s="38">
        <f t="shared" si="74"/>
        <v>0.58018867924528306</v>
      </c>
    </row>
    <row r="304" spans="1:35" ht="15.75" thickBot="1">
      <c r="A304" s="30" t="s">
        <v>2</v>
      </c>
      <c r="B304" s="12">
        <v>115</v>
      </c>
      <c r="C304" s="12" t="s">
        <v>4</v>
      </c>
      <c r="D304" s="13"/>
      <c r="E304" s="14">
        <v>81</v>
      </c>
      <c r="F304" s="37">
        <f t="shared" si="60"/>
        <v>0.36</v>
      </c>
      <c r="G304" s="14">
        <v>81</v>
      </c>
      <c r="H304" s="37">
        <f t="shared" si="61"/>
        <v>0.36</v>
      </c>
      <c r="I304" s="14">
        <v>6</v>
      </c>
      <c r="J304" s="37">
        <f t="shared" si="62"/>
        <v>2.6666666666666668E-2</v>
      </c>
      <c r="K304" s="14">
        <v>0</v>
      </c>
      <c r="L304" s="37">
        <f t="shared" si="63"/>
        <v>0</v>
      </c>
      <c r="M304" s="14">
        <v>0</v>
      </c>
      <c r="N304" s="37">
        <f t="shared" si="64"/>
        <v>0</v>
      </c>
      <c r="O304" s="14">
        <v>2</v>
      </c>
      <c r="P304" s="37">
        <f t="shared" si="65"/>
        <v>8.8888888888888889E-3</v>
      </c>
      <c r="Q304" s="14">
        <v>22</v>
      </c>
      <c r="R304" s="37">
        <f t="shared" si="66"/>
        <v>9.7777777777777783E-2</v>
      </c>
      <c r="S304" s="14">
        <v>12</v>
      </c>
      <c r="T304" s="37">
        <f t="shared" si="67"/>
        <v>5.3333333333333337E-2</v>
      </c>
      <c r="U304" s="14">
        <v>5</v>
      </c>
      <c r="V304" s="37">
        <f t="shared" si="68"/>
        <v>2.2222222222222223E-2</v>
      </c>
      <c r="W304" s="14">
        <v>10</v>
      </c>
      <c r="X304" s="37">
        <f t="shared" si="69"/>
        <v>4.4444444444444446E-2</v>
      </c>
      <c r="Y304" s="14">
        <v>0</v>
      </c>
      <c r="Z304" s="37">
        <f t="shared" si="70"/>
        <v>0</v>
      </c>
      <c r="AA304" s="14">
        <v>219</v>
      </c>
      <c r="AB304" s="37">
        <f t="shared" si="71"/>
        <v>0.97333333333333338</v>
      </c>
      <c r="AC304" s="14">
        <v>6</v>
      </c>
      <c r="AD304" s="37">
        <f t="shared" si="72"/>
        <v>2.6666666666666668E-2</v>
      </c>
      <c r="AE304" s="14">
        <v>225</v>
      </c>
      <c r="AF304" s="39">
        <f t="shared" si="73"/>
        <v>1</v>
      </c>
      <c r="AG304" s="15"/>
      <c r="AH304" s="16">
        <v>423</v>
      </c>
      <c r="AI304" s="38">
        <f t="shared" si="74"/>
        <v>0.53191489361702127</v>
      </c>
    </row>
    <row r="305" spans="1:35" ht="15.75" thickBot="1">
      <c r="A305" s="30" t="s">
        <v>2</v>
      </c>
      <c r="B305" s="12">
        <v>116</v>
      </c>
      <c r="C305" s="12" t="s">
        <v>3</v>
      </c>
      <c r="D305" s="13"/>
      <c r="E305" s="14">
        <v>98</v>
      </c>
      <c r="F305" s="37">
        <f t="shared" si="60"/>
        <v>0.35507246376811596</v>
      </c>
      <c r="G305" s="14">
        <v>123</v>
      </c>
      <c r="H305" s="37">
        <f t="shared" si="61"/>
        <v>0.44565217391304346</v>
      </c>
      <c r="I305" s="14">
        <v>3</v>
      </c>
      <c r="J305" s="37">
        <f t="shared" si="62"/>
        <v>1.0869565217391304E-2</v>
      </c>
      <c r="K305" s="14">
        <v>3</v>
      </c>
      <c r="L305" s="37">
        <f t="shared" si="63"/>
        <v>1.0869565217391304E-2</v>
      </c>
      <c r="M305" s="14">
        <v>13</v>
      </c>
      <c r="N305" s="37">
        <f t="shared" si="64"/>
        <v>4.710144927536232E-2</v>
      </c>
      <c r="O305" s="14">
        <v>3</v>
      </c>
      <c r="P305" s="37">
        <f t="shared" si="65"/>
        <v>1.0869565217391304E-2</v>
      </c>
      <c r="Q305" s="14">
        <v>5</v>
      </c>
      <c r="R305" s="37">
        <f t="shared" si="66"/>
        <v>1.8115942028985508E-2</v>
      </c>
      <c r="S305" s="14">
        <v>3</v>
      </c>
      <c r="T305" s="37">
        <f t="shared" si="67"/>
        <v>1.0869565217391304E-2</v>
      </c>
      <c r="U305" s="14">
        <v>5</v>
      </c>
      <c r="V305" s="37">
        <f t="shared" si="68"/>
        <v>1.8115942028985508E-2</v>
      </c>
      <c r="W305" s="14">
        <v>6</v>
      </c>
      <c r="X305" s="37">
        <f t="shared" si="69"/>
        <v>2.1739130434782608E-2</v>
      </c>
      <c r="Y305" s="14">
        <v>5</v>
      </c>
      <c r="Z305" s="37">
        <f t="shared" si="70"/>
        <v>1.8115942028985508E-2</v>
      </c>
      <c r="AA305" s="14">
        <v>267</v>
      </c>
      <c r="AB305" s="37">
        <f t="shared" si="71"/>
        <v>0.96739130434782605</v>
      </c>
      <c r="AC305" s="14">
        <v>9</v>
      </c>
      <c r="AD305" s="37">
        <f t="shared" si="72"/>
        <v>3.2608695652173912E-2</v>
      </c>
      <c r="AE305" s="14">
        <v>276</v>
      </c>
      <c r="AF305" s="39">
        <f t="shared" si="73"/>
        <v>1</v>
      </c>
      <c r="AG305" s="15"/>
      <c r="AH305" s="16">
        <v>536</v>
      </c>
      <c r="AI305" s="38">
        <f t="shared" si="74"/>
        <v>0.5149253731343284</v>
      </c>
    </row>
    <row r="306" spans="1:35" ht="15.75" thickBot="1">
      <c r="A306" s="30" t="s">
        <v>2</v>
      </c>
      <c r="B306" s="12">
        <v>116</v>
      </c>
      <c r="C306" s="12" t="s">
        <v>4</v>
      </c>
      <c r="D306" s="13"/>
      <c r="E306" s="14">
        <v>91</v>
      </c>
      <c r="F306" s="37">
        <f t="shared" si="60"/>
        <v>0.30033003300330036</v>
      </c>
      <c r="G306" s="14">
        <v>101</v>
      </c>
      <c r="H306" s="37">
        <f t="shared" si="61"/>
        <v>0.33333333333333331</v>
      </c>
      <c r="I306" s="14">
        <v>12</v>
      </c>
      <c r="J306" s="37">
        <f t="shared" si="62"/>
        <v>3.9603960396039604E-2</v>
      </c>
      <c r="K306" s="14">
        <v>7</v>
      </c>
      <c r="L306" s="37">
        <f t="shared" si="63"/>
        <v>2.3102310231023101E-2</v>
      </c>
      <c r="M306" s="14">
        <v>5</v>
      </c>
      <c r="N306" s="37">
        <f t="shared" si="64"/>
        <v>1.65016501650165E-2</v>
      </c>
      <c r="O306" s="14">
        <v>1</v>
      </c>
      <c r="P306" s="37">
        <f t="shared" si="65"/>
        <v>3.3003300330033004E-3</v>
      </c>
      <c r="Q306" s="14">
        <v>36</v>
      </c>
      <c r="R306" s="37">
        <f t="shared" si="66"/>
        <v>0.11881188118811881</v>
      </c>
      <c r="S306" s="14">
        <v>24</v>
      </c>
      <c r="T306" s="37">
        <f t="shared" si="67"/>
        <v>7.9207920792079209E-2</v>
      </c>
      <c r="U306" s="14">
        <v>0</v>
      </c>
      <c r="V306" s="37">
        <f t="shared" si="68"/>
        <v>0</v>
      </c>
      <c r="W306" s="14">
        <v>12</v>
      </c>
      <c r="X306" s="37">
        <f t="shared" si="69"/>
        <v>3.9603960396039604E-2</v>
      </c>
      <c r="Y306" s="14">
        <v>3</v>
      </c>
      <c r="Z306" s="37">
        <f t="shared" si="70"/>
        <v>9.9009900990099011E-3</v>
      </c>
      <c r="AA306" s="14">
        <v>292</v>
      </c>
      <c r="AB306" s="37">
        <f t="shared" si="71"/>
        <v>0.9636963696369637</v>
      </c>
      <c r="AC306" s="14">
        <v>11</v>
      </c>
      <c r="AD306" s="37">
        <f t="shared" si="72"/>
        <v>3.6303630363036306E-2</v>
      </c>
      <c r="AE306" s="14">
        <v>303</v>
      </c>
      <c r="AF306" s="39">
        <f t="shared" si="73"/>
        <v>1</v>
      </c>
      <c r="AG306" s="15"/>
      <c r="AH306" s="16">
        <v>535</v>
      </c>
      <c r="AI306" s="38">
        <f t="shared" si="74"/>
        <v>0.56635514018691591</v>
      </c>
    </row>
    <row r="307" spans="1:35" ht="15.75" thickBot="1">
      <c r="A307" s="30" t="s">
        <v>2</v>
      </c>
      <c r="B307" s="12">
        <v>117</v>
      </c>
      <c r="C307" s="12" t="s">
        <v>3</v>
      </c>
      <c r="D307" s="13"/>
      <c r="E307" s="14">
        <v>91</v>
      </c>
      <c r="F307" s="37">
        <f t="shared" si="60"/>
        <v>0.29260450160771706</v>
      </c>
      <c r="G307" s="14">
        <v>101</v>
      </c>
      <c r="H307" s="37">
        <f t="shared" si="61"/>
        <v>0.32475884244372988</v>
      </c>
      <c r="I307" s="14">
        <v>11</v>
      </c>
      <c r="J307" s="37">
        <f t="shared" si="62"/>
        <v>3.5369774919614148E-2</v>
      </c>
      <c r="K307" s="14">
        <v>5</v>
      </c>
      <c r="L307" s="37">
        <f t="shared" si="63"/>
        <v>1.607717041800643E-2</v>
      </c>
      <c r="M307" s="14">
        <v>8</v>
      </c>
      <c r="N307" s="37">
        <f t="shared" si="64"/>
        <v>2.5723472668810289E-2</v>
      </c>
      <c r="O307" s="14">
        <v>3</v>
      </c>
      <c r="P307" s="37">
        <f t="shared" si="65"/>
        <v>9.6463022508038593E-3</v>
      </c>
      <c r="Q307" s="14">
        <v>43</v>
      </c>
      <c r="R307" s="37">
        <f t="shared" si="66"/>
        <v>0.13826366559485531</v>
      </c>
      <c r="S307" s="14">
        <v>20</v>
      </c>
      <c r="T307" s="37">
        <f t="shared" si="67"/>
        <v>6.4308681672025719E-2</v>
      </c>
      <c r="U307" s="14">
        <v>5</v>
      </c>
      <c r="V307" s="37">
        <f t="shared" si="68"/>
        <v>1.607717041800643E-2</v>
      </c>
      <c r="W307" s="14">
        <v>15</v>
      </c>
      <c r="X307" s="37">
        <f t="shared" si="69"/>
        <v>4.8231511254019289E-2</v>
      </c>
      <c r="Y307" s="14">
        <v>0</v>
      </c>
      <c r="Z307" s="37">
        <f t="shared" si="70"/>
        <v>0</v>
      </c>
      <c r="AA307" s="14">
        <v>302</v>
      </c>
      <c r="AB307" s="37">
        <f t="shared" si="71"/>
        <v>0.97106109324758838</v>
      </c>
      <c r="AC307" s="14">
        <v>9</v>
      </c>
      <c r="AD307" s="37">
        <f t="shared" si="72"/>
        <v>2.8938906752411574E-2</v>
      </c>
      <c r="AE307" s="14">
        <v>311</v>
      </c>
      <c r="AF307" s="39">
        <f t="shared" si="73"/>
        <v>1</v>
      </c>
      <c r="AG307" s="15"/>
      <c r="AH307" s="16">
        <v>505</v>
      </c>
      <c r="AI307" s="38">
        <f t="shared" si="74"/>
        <v>0.61584158415841583</v>
      </c>
    </row>
    <row r="308" spans="1:35" ht="15.75" thickBot="1">
      <c r="A308" s="30" t="s">
        <v>2</v>
      </c>
      <c r="B308" s="12">
        <v>117</v>
      </c>
      <c r="C308" s="12" t="s">
        <v>4</v>
      </c>
      <c r="D308" s="13"/>
      <c r="E308" s="14">
        <v>65</v>
      </c>
      <c r="F308" s="37">
        <f t="shared" si="60"/>
        <v>0.2927927927927928</v>
      </c>
      <c r="G308" s="14">
        <v>79</v>
      </c>
      <c r="H308" s="37">
        <f t="shared" si="61"/>
        <v>0.35585585585585583</v>
      </c>
      <c r="I308" s="14">
        <v>6</v>
      </c>
      <c r="J308" s="37">
        <f t="shared" si="62"/>
        <v>2.7027027027027029E-2</v>
      </c>
      <c r="K308" s="14">
        <v>7</v>
      </c>
      <c r="L308" s="37">
        <f t="shared" si="63"/>
        <v>3.1531531531531529E-2</v>
      </c>
      <c r="M308" s="14">
        <v>5</v>
      </c>
      <c r="N308" s="37">
        <f t="shared" si="64"/>
        <v>2.2522522522522521E-2</v>
      </c>
      <c r="O308" s="14">
        <v>2</v>
      </c>
      <c r="P308" s="37">
        <f t="shared" si="65"/>
        <v>9.0090090090090089E-3</v>
      </c>
      <c r="Q308" s="14">
        <v>26</v>
      </c>
      <c r="R308" s="37">
        <f t="shared" si="66"/>
        <v>0.11711711711711711</v>
      </c>
      <c r="S308" s="14">
        <v>13</v>
      </c>
      <c r="T308" s="37">
        <f t="shared" si="67"/>
        <v>5.8558558558558557E-2</v>
      </c>
      <c r="U308" s="14">
        <v>3</v>
      </c>
      <c r="V308" s="37">
        <f t="shared" si="68"/>
        <v>1.3513513513513514E-2</v>
      </c>
      <c r="W308" s="14">
        <v>8</v>
      </c>
      <c r="X308" s="37">
        <f t="shared" si="69"/>
        <v>3.6036036036036036E-2</v>
      </c>
      <c r="Y308" s="14">
        <v>2</v>
      </c>
      <c r="Z308" s="37">
        <f t="shared" si="70"/>
        <v>9.0090090090090089E-3</v>
      </c>
      <c r="AA308" s="14">
        <v>216</v>
      </c>
      <c r="AB308" s="37">
        <f t="shared" si="71"/>
        <v>0.97297297297297303</v>
      </c>
      <c r="AC308" s="14">
        <v>6</v>
      </c>
      <c r="AD308" s="37">
        <f t="shared" si="72"/>
        <v>2.7027027027027029E-2</v>
      </c>
      <c r="AE308" s="14">
        <v>222</v>
      </c>
      <c r="AF308" s="39">
        <f t="shared" si="73"/>
        <v>1</v>
      </c>
      <c r="AG308" s="15"/>
      <c r="AH308" s="16">
        <v>505</v>
      </c>
      <c r="AI308" s="38">
        <f t="shared" si="74"/>
        <v>0.43960396039603961</v>
      </c>
    </row>
    <row r="309" spans="1:35" ht="15.75" thickBot="1">
      <c r="A309" s="30" t="s">
        <v>2</v>
      </c>
      <c r="B309" s="12">
        <v>117</v>
      </c>
      <c r="C309" s="12" t="s">
        <v>5</v>
      </c>
      <c r="D309" s="13"/>
      <c r="E309" s="14">
        <v>89</v>
      </c>
      <c r="F309" s="37">
        <f t="shared" si="60"/>
        <v>0.30067567567567566</v>
      </c>
      <c r="G309" s="14">
        <v>105</v>
      </c>
      <c r="H309" s="37">
        <f t="shared" si="61"/>
        <v>0.35472972972972971</v>
      </c>
      <c r="I309" s="14">
        <v>13</v>
      </c>
      <c r="J309" s="37">
        <f t="shared" si="62"/>
        <v>4.3918918918918921E-2</v>
      </c>
      <c r="K309" s="14">
        <v>8</v>
      </c>
      <c r="L309" s="37">
        <f t="shared" si="63"/>
        <v>2.7027027027027029E-2</v>
      </c>
      <c r="M309" s="14">
        <v>6</v>
      </c>
      <c r="N309" s="37">
        <f t="shared" si="64"/>
        <v>2.0270270270270271E-2</v>
      </c>
      <c r="O309" s="14">
        <v>0</v>
      </c>
      <c r="P309" s="37">
        <f t="shared" si="65"/>
        <v>0</v>
      </c>
      <c r="Q309" s="14">
        <v>13</v>
      </c>
      <c r="R309" s="37">
        <f t="shared" si="66"/>
        <v>4.3918918918918921E-2</v>
      </c>
      <c r="S309" s="14">
        <v>30</v>
      </c>
      <c r="T309" s="37">
        <f t="shared" si="67"/>
        <v>0.10135135135135136</v>
      </c>
      <c r="U309" s="14">
        <v>4</v>
      </c>
      <c r="V309" s="37">
        <f t="shared" si="68"/>
        <v>1.3513513513513514E-2</v>
      </c>
      <c r="W309" s="14">
        <v>11</v>
      </c>
      <c r="X309" s="37">
        <f t="shared" si="69"/>
        <v>3.7162162162162164E-2</v>
      </c>
      <c r="Y309" s="14">
        <v>3</v>
      </c>
      <c r="Z309" s="37">
        <f t="shared" si="70"/>
        <v>1.0135135135135136E-2</v>
      </c>
      <c r="AA309" s="14">
        <v>282</v>
      </c>
      <c r="AB309" s="37">
        <f t="shared" si="71"/>
        <v>0.95270270270270274</v>
      </c>
      <c r="AC309" s="14">
        <v>14</v>
      </c>
      <c r="AD309" s="37">
        <f t="shared" si="72"/>
        <v>4.72972972972973E-2</v>
      </c>
      <c r="AE309" s="14">
        <v>296</v>
      </c>
      <c r="AF309" s="39">
        <f t="shared" si="73"/>
        <v>1</v>
      </c>
      <c r="AG309" s="15"/>
      <c r="AH309" s="16">
        <v>505</v>
      </c>
      <c r="AI309" s="38">
        <f t="shared" si="74"/>
        <v>0.5861386138613861</v>
      </c>
    </row>
    <row r="310" spans="1:35" ht="15.75" thickBot="1">
      <c r="A310" s="30" t="s">
        <v>2</v>
      </c>
      <c r="B310" s="12">
        <v>118</v>
      </c>
      <c r="C310" s="12" t="s">
        <v>3</v>
      </c>
      <c r="D310" s="13"/>
      <c r="E310" s="14">
        <v>103</v>
      </c>
      <c r="F310" s="37">
        <f t="shared" si="60"/>
        <v>0.3149847094801223</v>
      </c>
      <c r="G310" s="14">
        <v>149</v>
      </c>
      <c r="H310" s="37">
        <f t="shared" si="61"/>
        <v>0.45565749235474007</v>
      </c>
      <c r="I310" s="14">
        <v>3</v>
      </c>
      <c r="J310" s="37">
        <f t="shared" si="62"/>
        <v>9.1743119266055051E-3</v>
      </c>
      <c r="K310" s="14">
        <v>2</v>
      </c>
      <c r="L310" s="37">
        <f t="shared" si="63"/>
        <v>6.1162079510703364E-3</v>
      </c>
      <c r="M310" s="14">
        <v>3</v>
      </c>
      <c r="N310" s="37">
        <f t="shared" si="64"/>
        <v>9.1743119266055051E-3</v>
      </c>
      <c r="O310" s="14">
        <v>1</v>
      </c>
      <c r="P310" s="37">
        <f t="shared" si="65"/>
        <v>3.0581039755351682E-3</v>
      </c>
      <c r="Q310" s="14">
        <v>7</v>
      </c>
      <c r="R310" s="37">
        <f t="shared" si="66"/>
        <v>2.1406727828746176E-2</v>
      </c>
      <c r="S310" s="14">
        <v>9</v>
      </c>
      <c r="T310" s="37">
        <f t="shared" si="67"/>
        <v>2.7522935779816515E-2</v>
      </c>
      <c r="U310" s="14">
        <v>3</v>
      </c>
      <c r="V310" s="37">
        <f t="shared" si="68"/>
        <v>9.1743119266055051E-3</v>
      </c>
      <c r="W310" s="14">
        <v>20</v>
      </c>
      <c r="X310" s="37">
        <f t="shared" si="69"/>
        <v>6.1162079510703363E-2</v>
      </c>
      <c r="Y310" s="14">
        <v>11</v>
      </c>
      <c r="Z310" s="37">
        <f t="shared" si="70"/>
        <v>3.3639143730886847E-2</v>
      </c>
      <c r="AA310" s="14">
        <v>311</v>
      </c>
      <c r="AB310" s="37">
        <f t="shared" si="71"/>
        <v>0.95107033639143734</v>
      </c>
      <c r="AC310" s="14">
        <v>16</v>
      </c>
      <c r="AD310" s="37">
        <f t="shared" si="72"/>
        <v>4.8929663608562692E-2</v>
      </c>
      <c r="AE310" s="14">
        <v>327</v>
      </c>
      <c r="AF310" s="39">
        <f t="shared" si="73"/>
        <v>1</v>
      </c>
      <c r="AG310" s="15"/>
      <c r="AH310" s="16">
        <v>430</v>
      </c>
      <c r="AI310" s="38">
        <f t="shared" si="74"/>
        <v>0.76046511627906976</v>
      </c>
    </row>
    <row r="311" spans="1:35" ht="15.75" thickBot="1">
      <c r="A311" s="30" t="s">
        <v>2</v>
      </c>
      <c r="B311" s="12">
        <v>118</v>
      </c>
      <c r="C311" s="12" t="s">
        <v>4</v>
      </c>
      <c r="D311" s="13"/>
      <c r="E311" s="14">
        <v>112</v>
      </c>
      <c r="F311" s="37">
        <f t="shared" si="60"/>
        <v>0.36012861736334406</v>
      </c>
      <c r="G311" s="14">
        <v>135</v>
      </c>
      <c r="H311" s="37">
        <f t="shared" si="61"/>
        <v>0.43408360128617363</v>
      </c>
      <c r="I311" s="14">
        <v>2</v>
      </c>
      <c r="J311" s="37">
        <f t="shared" si="62"/>
        <v>6.4308681672025723E-3</v>
      </c>
      <c r="K311" s="14">
        <v>2</v>
      </c>
      <c r="L311" s="37">
        <f t="shared" si="63"/>
        <v>6.4308681672025723E-3</v>
      </c>
      <c r="M311" s="14">
        <v>6</v>
      </c>
      <c r="N311" s="37">
        <f t="shared" si="64"/>
        <v>1.9292604501607719E-2</v>
      </c>
      <c r="O311" s="14">
        <v>2</v>
      </c>
      <c r="P311" s="37">
        <f t="shared" si="65"/>
        <v>6.4308681672025723E-3</v>
      </c>
      <c r="Q311" s="14">
        <v>2</v>
      </c>
      <c r="R311" s="37">
        <f t="shared" si="66"/>
        <v>6.4308681672025723E-3</v>
      </c>
      <c r="S311" s="14">
        <v>9</v>
      </c>
      <c r="T311" s="37">
        <f t="shared" si="67"/>
        <v>2.8938906752411574E-2</v>
      </c>
      <c r="U311" s="14">
        <v>3</v>
      </c>
      <c r="V311" s="37">
        <f t="shared" si="68"/>
        <v>9.6463022508038593E-3</v>
      </c>
      <c r="W311" s="14">
        <v>23</v>
      </c>
      <c r="X311" s="37">
        <f t="shared" si="69"/>
        <v>7.3954983922829579E-2</v>
      </c>
      <c r="Y311" s="14">
        <v>5</v>
      </c>
      <c r="Z311" s="37">
        <f t="shared" si="70"/>
        <v>1.607717041800643E-2</v>
      </c>
      <c r="AA311" s="14">
        <v>301</v>
      </c>
      <c r="AB311" s="37">
        <f t="shared" si="71"/>
        <v>0.96784565916398713</v>
      </c>
      <c r="AC311" s="14">
        <v>10</v>
      </c>
      <c r="AD311" s="37">
        <f t="shared" si="72"/>
        <v>3.215434083601286E-2</v>
      </c>
      <c r="AE311" s="14">
        <v>311</v>
      </c>
      <c r="AF311" s="39">
        <f t="shared" si="73"/>
        <v>1</v>
      </c>
      <c r="AG311" s="15"/>
      <c r="AH311" s="16">
        <v>429</v>
      </c>
      <c r="AI311" s="38">
        <f t="shared" si="74"/>
        <v>0.72494172494172493</v>
      </c>
    </row>
    <row r="312" spans="1:35" ht="15.75" thickBot="1">
      <c r="A312" s="30" t="s">
        <v>2</v>
      </c>
      <c r="B312" s="12">
        <v>119</v>
      </c>
      <c r="C312" s="12" t="s">
        <v>3</v>
      </c>
      <c r="D312" s="13"/>
      <c r="E312" s="14">
        <v>73</v>
      </c>
      <c r="F312" s="37">
        <f t="shared" si="60"/>
        <v>0.2425249169435216</v>
      </c>
      <c r="G312" s="14">
        <v>137</v>
      </c>
      <c r="H312" s="37">
        <f t="shared" si="61"/>
        <v>0.45514950166112955</v>
      </c>
      <c r="I312" s="14">
        <v>18</v>
      </c>
      <c r="J312" s="37">
        <f t="shared" si="62"/>
        <v>5.9800664451827246E-2</v>
      </c>
      <c r="K312" s="14">
        <v>0</v>
      </c>
      <c r="L312" s="37">
        <f t="shared" si="63"/>
        <v>0</v>
      </c>
      <c r="M312" s="14">
        <v>0</v>
      </c>
      <c r="N312" s="37">
        <f t="shared" si="64"/>
        <v>0</v>
      </c>
      <c r="O312" s="14">
        <v>0</v>
      </c>
      <c r="P312" s="37">
        <f t="shared" si="65"/>
        <v>0</v>
      </c>
      <c r="Q312" s="14">
        <v>3</v>
      </c>
      <c r="R312" s="37">
        <f t="shared" si="66"/>
        <v>9.9667774086378731E-3</v>
      </c>
      <c r="S312" s="14">
        <v>7</v>
      </c>
      <c r="T312" s="37">
        <f t="shared" si="67"/>
        <v>2.3255813953488372E-2</v>
      </c>
      <c r="U312" s="14">
        <v>11</v>
      </c>
      <c r="V312" s="37">
        <f t="shared" si="68"/>
        <v>3.6544850498338874E-2</v>
      </c>
      <c r="W312" s="14">
        <v>40</v>
      </c>
      <c r="X312" s="37">
        <f t="shared" si="69"/>
        <v>0.13289036544850499</v>
      </c>
      <c r="Y312" s="14">
        <v>0</v>
      </c>
      <c r="Z312" s="37">
        <f t="shared" si="70"/>
        <v>0</v>
      </c>
      <c r="AA312" s="14">
        <v>289</v>
      </c>
      <c r="AB312" s="37">
        <f t="shared" si="71"/>
        <v>0.96013289036544847</v>
      </c>
      <c r="AC312" s="14">
        <v>12</v>
      </c>
      <c r="AD312" s="37">
        <f t="shared" si="72"/>
        <v>3.9867109634551492E-2</v>
      </c>
      <c r="AE312" s="14">
        <v>301</v>
      </c>
      <c r="AF312" s="39">
        <f t="shared" si="73"/>
        <v>1</v>
      </c>
      <c r="AG312" s="15"/>
      <c r="AH312" s="16">
        <v>362</v>
      </c>
      <c r="AI312" s="38">
        <f t="shared" si="74"/>
        <v>0.83149171270718236</v>
      </c>
    </row>
    <row r="313" spans="1:35" ht="15.75" thickBot="1">
      <c r="A313" s="30" t="s">
        <v>2</v>
      </c>
      <c r="B313" s="12">
        <v>120</v>
      </c>
      <c r="C313" s="12" t="s">
        <v>3</v>
      </c>
      <c r="D313" s="13"/>
      <c r="E313" s="14">
        <v>95</v>
      </c>
      <c r="F313" s="37">
        <f t="shared" si="60"/>
        <v>0.17148014440433212</v>
      </c>
      <c r="G313" s="14">
        <v>210</v>
      </c>
      <c r="H313" s="37">
        <f t="shared" si="61"/>
        <v>0.37906137184115524</v>
      </c>
      <c r="I313" s="14">
        <v>94</v>
      </c>
      <c r="J313" s="37">
        <f t="shared" si="62"/>
        <v>0.16967509025270758</v>
      </c>
      <c r="K313" s="14">
        <v>2</v>
      </c>
      <c r="L313" s="37">
        <f t="shared" si="63"/>
        <v>3.6101083032490976E-3</v>
      </c>
      <c r="M313" s="14">
        <v>6</v>
      </c>
      <c r="N313" s="37">
        <f t="shared" si="64"/>
        <v>1.0830324909747292E-2</v>
      </c>
      <c r="O313" s="14">
        <v>3</v>
      </c>
      <c r="P313" s="37">
        <f t="shared" si="65"/>
        <v>5.415162454873646E-3</v>
      </c>
      <c r="Q313" s="14">
        <v>5</v>
      </c>
      <c r="R313" s="37">
        <f t="shared" si="66"/>
        <v>9.0252707581227436E-3</v>
      </c>
      <c r="S313" s="14">
        <v>7</v>
      </c>
      <c r="T313" s="37">
        <f t="shared" si="67"/>
        <v>1.263537906137184E-2</v>
      </c>
      <c r="U313" s="14">
        <v>3</v>
      </c>
      <c r="V313" s="37">
        <f t="shared" si="68"/>
        <v>5.415162454873646E-3</v>
      </c>
      <c r="W313" s="14">
        <v>90</v>
      </c>
      <c r="X313" s="37">
        <f t="shared" si="69"/>
        <v>0.16245487364620939</v>
      </c>
      <c r="Y313" s="14">
        <v>6</v>
      </c>
      <c r="Z313" s="37">
        <f t="shared" si="70"/>
        <v>1.0830324909747292E-2</v>
      </c>
      <c r="AA313" s="14">
        <v>521</v>
      </c>
      <c r="AB313" s="37">
        <f t="shared" si="71"/>
        <v>0.94043321299638993</v>
      </c>
      <c r="AC313" s="14">
        <v>33</v>
      </c>
      <c r="AD313" s="37">
        <f t="shared" si="72"/>
        <v>5.9566787003610108E-2</v>
      </c>
      <c r="AE313" s="14">
        <v>554</v>
      </c>
      <c r="AF313" s="39">
        <f t="shared" si="73"/>
        <v>1</v>
      </c>
      <c r="AG313" s="15"/>
      <c r="AH313" s="16">
        <v>735</v>
      </c>
      <c r="AI313" s="38">
        <f t="shared" si="74"/>
        <v>0.75374149659863943</v>
      </c>
    </row>
    <row r="314" spans="1:35" ht="15.75" thickBot="1">
      <c r="A314" s="30" t="s">
        <v>2</v>
      </c>
      <c r="B314" s="12">
        <v>121</v>
      </c>
      <c r="C314" s="12" t="s">
        <v>3</v>
      </c>
      <c r="D314" s="13"/>
      <c r="E314" s="14">
        <v>53</v>
      </c>
      <c r="F314" s="37">
        <f t="shared" si="60"/>
        <v>0.17320261437908496</v>
      </c>
      <c r="G314" s="14">
        <v>118</v>
      </c>
      <c r="H314" s="37">
        <f t="shared" si="61"/>
        <v>0.38562091503267976</v>
      </c>
      <c r="I314" s="14">
        <v>4</v>
      </c>
      <c r="J314" s="37">
        <f t="shared" si="62"/>
        <v>1.3071895424836602E-2</v>
      </c>
      <c r="K314" s="14">
        <v>4</v>
      </c>
      <c r="L314" s="37">
        <f t="shared" si="63"/>
        <v>1.3071895424836602E-2</v>
      </c>
      <c r="M314" s="14">
        <v>6</v>
      </c>
      <c r="N314" s="37">
        <f t="shared" si="64"/>
        <v>1.9607843137254902E-2</v>
      </c>
      <c r="O314" s="14">
        <v>2</v>
      </c>
      <c r="P314" s="37">
        <f t="shared" si="65"/>
        <v>6.5359477124183009E-3</v>
      </c>
      <c r="Q314" s="14">
        <v>7</v>
      </c>
      <c r="R314" s="37">
        <f t="shared" si="66"/>
        <v>2.2875816993464051E-2</v>
      </c>
      <c r="S314" s="14">
        <v>33</v>
      </c>
      <c r="T314" s="37">
        <f t="shared" si="67"/>
        <v>0.10784313725490197</v>
      </c>
      <c r="U314" s="14">
        <v>4</v>
      </c>
      <c r="V314" s="37">
        <f t="shared" si="68"/>
        <v>1.3071895424836602E-2</v>
      </c>
      <c r="W314" s="14">
        <v>56</v>
      </c>
      <c r="X314" s="37">
        <f t="shared" si="69"/>
        <v>0.18300653594771241</v>
      </c>
      <c r="Y314" s="14">
        <v>2</v>
      </c>
      <c r="Z314" s="37">
        <f t="shared" si="70"/>
        <v>6.5359477124183009E-3</v>
      </c>
      <c r="AA314" s="14">
        <v>289</v>
      </c>
      <c r="AB314" s="37">
        <f t="shared" si="71"/>
        <v>0.94444444444444442</v>
      </c>
      <c r="AC314" s="14">
        <v>17</v>
      </c>
      <c r="AD314" s="37">
        <f t="shared" si="72"/>
        <v>5.5555555555555552E-2</v>
      </c>
      <c r="AE314" s="14">
        <v>306</v>
      </c>
      <c r="AF314" s="39">
        <f t="shared" si="73"/>
        <v>1</v>
      </c>
      <c r="AG314" s="15"/>
      <c r="AH314" s="16">
        <v>416</v>
      </c>
      <c r="AI314" s="38">
        <f t="shared" si="74"/>
        <v>0.73557692307692313</v>
      </c>
    </row>
    <row r="315" spans="1:35" ht="15.75" thickBot="1">
      <c r="A315" s="30" t="s">
        <v>2</v>
      </c>
      <c r="B315" s="12">
        <v>121</v>
      </c>
      <c r="C315" s="12" t="s">
        <v>4</v>
      </c>
      <c r="D315" s="13"/>
      <c r="E315" s="14">
        <v>81</v>
      </c>
      <c r="F315" s="37">
        <f t="shared" si="60"/>
        <v>0.26045016077170419</v>
      </c>
      <c r="G315" s="14">
        <v>87</v>
      </c>
      <c r="H315" s="37">
        <f t="shared" si="61"/>
        <v>0.27974276527331188</v>
      </c>
      <c r="I315" s="14">
        <v>9</v>
      </c>
      <c r="J315" s="37">
        <f t="shared" si="62"/>
        <v>2.8938906752411574E-2</v>
      </c>
      <c r="K315" s="14">
        <v>3</v>
      </c>
      <c r="L315" s="37">
        <f t="shared" si="63"/>
        <v>9.6463022508038593E-3</v>
      </c>
      <c r="M315" s="14">
        <v>3</v>
      </c>
      <c r="N315" s="37">
        <f t="shared" si="64"/>
        <v>9.6463022508038593E-3</v>
      </c>
      <c r="O315" s="14">
        <v>1</v>
      </c>
      <c r="P315" s="37">
        <f t="shared" si="65"/>
        <v>3.2154340836012861E-3</v>
      </c>
      <c r="Q315" s="14">
        <v>6</v>
      </c>
      <c r="R315" s="37">
        <f t="shared" si="66"/>
        <v>1.9292604501607719E-2</v>
      </c>
      <c r="S315" s="14">
        <v>14</v>
      </c>
      <c r="T315" s="37">
        <f t="shared" si="67"/>
        <v>4.5016077170418008E-2</v>
      </c>
      <c r="U315" s="14">
        <v>3</v>
      </c>
      <c r="V315" s="37">
        <f t="shared" si="68"/>
        <v>9.6463022508038593E-3</v>
      </c>
      <c r="W315" s="14">
        <v>85</v>
      </c>
      <c r="X315" s="37">
        <f t="shared" si="69"/>
        <v>0.27331189710610931</v>
      </c>
      <c r="Y315" s="14">
        <v>0</v>
      </c>
      <c r="Z315" s="37">
        <f t="shared" si="70"/>
        <v>0</v>
      </c>
      <c r="AA315" s="14">
        <v>292</v>
      </c>
      <c r="AB315" s="37">
        <f t="shared" si="71"/>
        <v>0.93890675241157562</v>
      </c>
      <c r="AC315" s="14">
        <v>19</v>
      </c>
      <c r="AD315" s="37">
        <f t="shared" si="72"/>
        <v>6.1093247588424437E-2</v>
      </c>
      <c r="AE315" s="14">
        <v>311</v>
      </c>
      <c r="AF315" s="39">
        <f t="shared" si="73"/>
        <v>1</v>
      </c>
      <c r="AG315" s="15"/>
      <c r="AH315" s="16">
        <v>415</v>
      </c>
      <c r="AI315" s="38">
        <f t="shared" si="74"/>
        <v>0.74939759036144582</v>
      </c>
    </row>
    <row r="316" spans="1:35" ht="15.75" thickBot="1">
      <c r="A316" s="30" t="s">
        <v>2</v>
      </c>
      <c r="B316" s="12">
        <v>122</v>
      </c>
      <c r="C316" s="12" t="s">
        <v>3</v>
      </c>
      <c r="D316" s="13"/>
      <c r="E316" s="14">
        <v>59</v>
      </c>
      <c r="F316" s="37">
        <f t="shared" si="60"/>
        <v>0.2</v>
      </c>
      <c r="G316" s="14">
        <v>150</v>
      </c>
      <c r="H316" s="37">
        <f t="shared" si="61"/>
        <v>0.50847457627118642</v>
      </c>
      <c r="I316" s="14">
        <v>9</v>
      </c>
      <c r="J316" s="37">
        <f t="shared" si="62"/>
        <v>3.0508474576271188E-2</v>
      </c>
      <c r="K316" s="14">
        <v>2</v>
      </c>
      <c r="L316" s="37">
        <f t="shared" si="63"/>
        <v>6.7796610169491523E-3</v>
      </c>
      <c r="M316" s="14">
        <v>4</v>
      </c>
      <c r="N316" s="37">
        <f t="shared" si="64"/>
        <v>1.3559322033898305E-2</v>
      </c>
      <c r="O316" s="14">
        <v>4</v>
      </c>
      <c r="P316" s="37">
        <f t="shared" si="65"/>
        <v>1.3559322033898305E-2</v>
      </c>
      <c r="Q316" s="14">
        <v>16</v>
      </c>
      <c r="R316" s="37">
        <f t="shared" si="66"/>
        <v>5.4237288135593219E-2</v>
      </c>
      <c r="S316" s="14">
        <v>31</v>
      </c>
      <c r="T316" s="37">
        <f t="shared" si="67"/>
        <v>0.10508474576271186</v>
      </c>
      <c r="U316" s="14">
        <v>2</v>
      </c>
      <c r="V316" s="37">
        <f t="shared" si="68"/>
        <v>6.7796610169491523E-3</v>
      </c>
      <c r="W316" s="14">
        <v>8</v>
      </c>
      <c r="X316" s="37">
        <f t="shared" si="69"/>
        <v>2.7118644067796609E-2</v>
      </c>
      <c r="Y316" s="14">
        <v>0</v>
      </c>
      <c r="Z316" s="37">
        <f t="shared" si="70"/>
        <v>0</v>
      </c>
      <c r="AA316" s="14">
        <v>285</v>
      </c>
      <c r="AB316" s="37">
        <f t="shared" si="71"/>
        <v>0.96610169491525422</v>
      </c>
      <c r="AC316" s="14">
        <v>10</v>
      </c>
      <c r="AD316" s="37">
        <f t="shared" si="72"/>
        <v>3.3898305084745763E-2</v>
      </c>
      <c r="AE316" s="14">
        <v>295</v>
      </c>
      <c r="AF316" s="39">
        <f t="shared" si="73"/>
        <v>1</v>
      </c>
      <c r="AG316" s="15"/>
      <c r="AH316" s="16">
        <v>465</v>
      </c>
      <c r="AI316" s="38">
        <f t="shared" si="74"/>
        <v>0.63440860215053763</v>
      </c>
    </row>
    <row r="317" spans="1:35" ht="15.75" thickBot="1">
      <c r="A317" s="30" t="s">
        <v>2</v>
      </c>
      <c r="B317" s="12">
        <v>122</v>
      </c>
      <c r="C317" s="12" t="s">
        <v>4</v>
      </c>
      <c r="D317" s="13"/>
      <c r="E317" s="14">
        <v>53</v>
      </c>
      <c r="F317" s="37">
        <f t="shared" si="60"/>
        <v>0.18275862068965518</v>
      </c>
      <c r="G317" s="14">
        <v>141</v>
      </c>
      <c r="H317" s="37">
        <f t="shared" si="61"/>
        <v>0.48620689655172411</v>
      </c>
      <c r="I317" s="14">
        <v>10</v>
      </c>
      <c r="J317" s="37">
        <f t="shared" si="62"/>
        <v>3.4482758620689655E-2</v>
      </c>
      <c r="K317" s="14">
        <v>3</v>
      </c>
      <c r="L317" s="37">
        <f t="shared" si="63"/>
        <v>1.0344827586206896E-2</v>
      </c>
      <c r="M317" s="14">
        <v>6</v>
      </c>
      <c r="N317" s="37">
        <f t="shared" si="64"/>
        <v>2.0689655172413793E-2</v>
      </c>
      <c r="O317" s="14">
        <v>3</v>
      </c>
      <c r="P317" s="37">
        <f t="shared" si="65"/>
        <v>1.0344827586206896E-2</v>
      </c>
      <c r="Q317" s="14">
        <v>16</v>
      </c>
      <c r="R317" s="37">
        <f t="shared" si="66"/>
        <v>5.5172413793103448E-2</v>
      </c>
      <c r="S317" s="14">
        <v>28</v>
      </c>
      <c r="T317" s="37">
        <f t="shared" si="67"/>
        <v>9.6551724137931033E-2</v>
      </c>
      <c r="U317" s="14">
        <v>8</v>
      </c>
      <c r="V317" s="37">
        <f t="shared" si="68"/>
        <v>2.7586206896551724E-2</v>
      </c>
      <c r="W317" s="14">
        <v>9</v>
      </c>
      <c r="X317" s="37">
        <f t="shared" si="69"/>
        <v>3.1034482758620689E-2</v>
      </c>
      <c r="Y317" s="14">
        <v>3</v>
      </c>
      <c r="Z317" s="37">
        <f t="shared" si="70"/>
        <v>1.0344827586206896E-2</v>
      </c>
      <c r="AA317" s="14">
        <v>280</v>
      </c>
      <c r="AB317" s="37">
        <f t="shared" si="71"/>
        <v>0.96551724137931039</v>
      </c>
      <c r="AC317" s="14">
        <v>10</v>
      </c>
      <c r="AD317" s="37">
        <f t="shared" si="72"/>
        <v>3.4482758620689655E-2</v>
      </c>
      <c r="AE317" s="14">
        <v>290</v>
      </c>
      <c r="AF317" s="39">
        <f t="shared" si="73"/>
        <v>1</v>
      </c>
      <c r="AG317" s="15"/>
      <c r="AH317" s="16">
        <v>465</v>
      </c>
      <c r="AI317" s="38">
        <f t="shared" si="74"/>
        <v>0.62365591397849462</v>
      </c>
    </row>
    <row r="318" spans="1:35" ht="15.75" thickBot="1">
      <c r="A318" s="30" t="s">
        <v>2</v>
      </c>
      <c r="B318" s="12">
        <v>123</v>
      </c>
      <c r="C318" s="12" t="s">
        <v>3</v>
      </c>
      <c r="D318" s="13"/>
      <c r="E318" s="14">
        <v>204</v>
      </c>
      <c r="F318" s="37">
        <f t="shared" si="60"/>
        <v>0.38273921200750471</v>
      </c>
      <c r="G318" s="14">
        <v>234</v>
      </c>
      <c r="H318" s="37">
        <f t="shared" si="61"/>
        <v>0.43902439024390244</v>
      </c>
      <c r="I318" s="14">
        <v>7</v>
      </c>
      <c r="J318" s="37">
        <f t="shared" si="62"/>
        <v>1.3133208255159476E-2</v>
      </c>
      <c r="K318" s="14">
        <v>2</v>
      </c>
      <c r="L318" s="37">
        <f t="shared" si="63"/>
        <v>3.7523452157598499E-3</v>
      </c>
      <c r="M318" s="14">
        <v>12</v>
      </c>
      <c r="N318" s="37">
        <f t="shared" si="64"/>
        <v>2.2514071294559099E-2</v>
      </c>
      <c r="O318" s="14">
        <v>9</v>
      </c>
      <c r="P318" s="37">
        <f t="shared" si="65"/>
        <v>1.6885553470919325E-2</v>
      </c>
      <c r="Q318" s="14">
        <v>13</v>
      </c>
      <c r="R318" s="37">
        <f t="shared" si="66"/>
        <v>2.4390243902439025E-2</v>
      </c>
      <c r="S318" s="14">
        <v>14</v>
      </c>
      <c r="T318" s="37">
        <f t="shared" si="67"/>
        <v>2.6266416510318951E-2</v>
      </c>
      <c r="U318" s="14">
        <v>1</v>
      </c>
      <c r="V318" s="37">
        <f t="shared" si="68"/>
        <v>1.876172607879925E-3</v>
      </c>
      <c r="W318" s="14">
        <v>12</v>
      </c>
      <c r="X318" s="37">
        <f t="shared" si="69"/>
        <v>2.2514071294559099E-2</v>
      </c>
      <c r="Y318" s="14">
        <v>4</v>
      </c>
      <c r="Z318" s="37">
        <f t="shared" si="70"/>
        <v>7.5046904315196998E-3</v>
      </c>
      <c r="AA318" s="14">
        <v>512</v>
      </c>
      <c r="AB318" s="37">
        <f t="shared" si="71"/>
        <v>0.96060037523452158</v>
      </c>
      <c r="AC318" s="14">
        <v>21</v>
      </c>
      <c r="AD318" s="37">
        <f t="shared" si="72"/>
        <v>3.9399624765478425E-2</v>
      </c>
      <c r="AE318" s="14">
        <v>533</v>
      </c>
      <c r="AF318" s="39">
        <f t="shared" si="73"/>
        <v>1</v>
      </c>
      <c r="AG318" s="15"/>
      <c r="AH318" s="16">
        <v>715</v>
      </c>
      <c r="AI318" s="38">
        <f t="shared" si="74"/>
        <v>0.74545454545454548</v>
      </c>
    </row>
    <row r="319" spans="1:35" ht="15.75" thickBot="1">
      <c r="A319" s="30" t="s">
        <v>2</v>
      </c>
      <c r="B319" s="12">
        <v>124</v>
      </c>
      <c r="C319" s="12" t="s">
        <v>3</v>
      </c>
      <c r="D319" s="13"/>
      <c r="E319" s="14">
        <v>113</v>
      </c>
      <c r="F319" s="37">
        <f t="shared" si="60"/>
        <v>0.34662576687116564</v>
      </c>
      <c r="G319" s="14">
        <v>156</v>
      </c>
      <c r="H319" s="37">
        <f t="shared" si="61"/>
        <v>0.4785276073619632</v>
      </c>
      <c r="I319" s="14">
        <v>6</v>
      </c>
      <c r="J319" s="37">
        <f t="shared" si="62"/>
        <v>1.8404907975460124E-2</v>
      </c>
      <c r="K319" s="14">
        <v>3</v>
      </c>
      <c r="L319" s="37">
        <f t="shared" si="63"/>
        <v>9.202453987730062E-3</v>
      </c>
      <c r="M319" s="14">
        <v>0</v>
      </c>
      <c r="N319" s="37">
        <f t="shared" si="64"/>
        <v>0</v>
      </c>
      <c r="O319" s="14">
        <v>6</v>
      </c>
      <c r="P319" s="37">
        <f t="shared" si="65"/>
        <v>1.8404907975460124E-2</v>
      </c>
      <c r="Q319" s="14">
        <v>5</v>
      </c>
      <c r="R319" s="37">
        <f t="shared" si="66"/>
        <v>1.5337423312883436E-2</v>
      </c>
      <c r="S319" s="14">
        <v>10</v>
      </c>
      <c r="T319" s="37">
        <f t="shared" si="67"/>
        <v>3.0674846625766871E-2</v>
      </c>
      <c r="U319" s="14">
        <v>4</v>
      </c>
      <c r="V319" s="37">
        <f t="shared" si="68"/>
        <v>1.2269938650306749E-2</v>
      </c>
      <c r="W319" s="14">
        <v>9</v>
      </c>
      <c r="X319" s="37">
        <f t="shared" si="69"/>
        <v>2.7607361963190184E-2</v>
      </c>
      <c r="Y319" s="14">
        <v>11</v>
      </c>
      <c r="Z319" s="37">
        <f t="shared" si="70"/>
        <v>3.3742331288343558E-2</v>
      </c>
      <c r="AA319" s="14">
        <v>323</v>
      </c>
      <c r="AB319" s="37">
        <f t="shared" si="71"/>
        <v>0.99079754601226999</v>
      </c>
      <c r="AC319" s="14">
        <v>3</v>
      </c>
      <c r="AD319" s="37">
        <f t="shared" si="72"/>
        <v>9.202453987730062E-3</v>
      </c>
      <c r="AE319" s="14">
        <v>326</v>
      </c>
      <c r="AF319" s="39">
        <f t="shared" si="73"/>
        <v>1</v>
      </c>
      <c r="AG319" s="15"/>
      <c r="AH319" s="16">
        <v>457</v>
      </c>
      <c r="AI319" s="38">
        <f t="shared" si="74"/>
        <v>0.71334792122538293</v>
      </c>
    </row>
    <row r="320" spans="1:35" ht="15.75" thickBot="1">
      <c r="A320" s="30" t="s">
        <v>2</v>
      </c>
      <c r="B320" s="12">
        <v>124</v>
      </c>
      <c r="C320" s="12" t="s">
        <v>4</v>
      </c>
      <c r="D320" s="13"/>
      <c r="E320" s="14">
        <v>141</v>
      </c>
      <c r="F320" s="37">
        <f t="shared" si="60"/>
        <v>0.40634005763688763</v>
      </c>
      <c r="G320" s="14">
        <v>144</v>
      </c>
      <c r="H320" s="37">
        <f t="shared" si="61"/>
        <v>0.41498559077809799</v>
      </c>
      <c r="I320" s="14">
        <v>13</v>
      </c>
      <c r="J320" s="37">
        <f t="shared" si="62"/>
        <v>3.7463976945244955E-2</v>
      </c>
      <c r="K320" s="14">
        <v>1</v>
      </c>
      <c r="L320" s="37">
        <f t="shared" si="63"/>
        <v>2.881844380403458E-3</v>
      </c>
      <c r="M320" s="14">
        <v>3</v>
      </c>
      <c r="N320" s="37">
        <f t="shared" si="64"/>
        <v>8.6455331412103754E-3</v>
      </c>
      <c r="O320" s="14">
        <v>3</v>
      </c>
      <c r="P320" s="37">
        <f t="shared" si="65"/>
        <v>8.6455331412103754E-3</v>
      </c>
      <c r="Q320" s="14">
        <v>2</v>
      </c>
      <c r="R320" s="37">
        <f t="shared" si="66"/>
        <v>5.763688760806916E-3</v>
      </c>
      <c r="S320" s="14">
        <v>13</v>
      </c>
      <c r="T320" s="37">
        <f t="shared" si="67"/>
        <v>3.7463976945244955E-2</v>
      </c>
      <c r="U320" s="14">
        <v>2</v>
      </c>
      <c r="V320" s="37">
        <f t="shared" si="68"/>
        <v>5.763688760806916E-3</v>
      </c>
      <c r="W320" s="14">
        <v>6</v>
      </c>
      <c r="X320" s="37">
        <f t="shared" si="69"/>
        <v>1.7291066282420751E-2</v>
      </c>
      <c r="Y320" s="14">
        <v>7</v>
      </c>
      <c r="Z320" s="37">
        <f t="shared" si="70"/>
        <v>2.0172910662824207E-2</v>
      </c>
      <c r="AA320" s="14">
        <v>335</v>
      </c>
      <c r="AB320" s="37">
        <f t="shared" si="71"/>
        <v>0.96541786743515845</v>
      </c>
      <c r="AC320" s="14">
        <v>12</v>
      </c>
      <c r="AD320" s="37">
        <f t="shared" si="72"/>
        <v>3.4582132564841501E-2</v>
      </c>
      <c r="AE320" s="14">
        <v>347</v>
      </c>
      <c r="AF320" s="39">
        <f t="shared" si="73"/>
        <v>1</v>
      </c>
      <c r="AG320" s="15"/>
      <c r="AH320" s="16">
        <v>456</v>
      </c>
      <c r="AI320" s="38">
        <f t="shared" si="74"/>
        <v>0.76096491228070173</v>
      </c>
    </row>
    <row r="321" spans="1:35" ht="15.75" thickBot="1">
      <c r="A321" s="30" t="s">
        <v>2</v>
      </c>
      <c r="B321" s="12">
        <v>124</v>
      </c>
      <c r="C321" s="12" t="s">
        <v>10</v>
      </c>
      <c r="D321" s="13"/>
      <c r="E321" s="14">
        <v>86</v>
      </c>
      <c r="F321" s="37">
        <f t="shared" si="60"/>
        <v>0.32209737827715357</v>
      </c>
      <c r="G321" s="14">
        <v>76</v>
      </c>
      <c r="H321" s="37">
        <f t="shared" si="61"/>
        <v>0.28464419475655428</v>
      </c>
      <c r="I321" s="14">
        <v>11</v>
      </c>
      <c r="J321" s="37">
        <f t="shared" si="62"/>
        <v>4.1198501872659173E-2</v>
      </c>
      <c r="K321" s="14">
        <v>4</v>
      </c>
      <c r="L321" s="37">
        <f t="shared" si="63"/>
        <v>1.4981273408239701E-2</v>
      </c>
      <c r="M321" s="14">
        <v>8</v>
      </c>
      <c r="N321" s="37">
        <f t="shared" si="64"/>
        <v>2.9962546816479401E-2</v>
      </c>
      <c r="O321" s="14">
        <v>5</v>
      </c>
      <c r="P321" s="37">
        <f t="shared" si="65"/>
        <v>1.8726591760299626E-2</v>
      </c>
      <c r="Q321" s="14">
        <v>8</v>
      </c>
      <c r="R321" s="37">
        <f t="shared" si="66"/>
        <v>2.9962546816479401E-2</v>
      </c>
      <c r="S321" s="14">
        <v>35</v>
      </c>
      <c r="T321" s="37">
        <f t="shared" si="67"/>
        <v>0.13108614232209737</v>
      </c>
      <c r="U321" s="14">
        <v>7</v>
      </c>
      <c r="V321" s="37">
        <f t="shared" si="68"/>
        <v>2.6217228464419477E-2</v>
      </c>
      <c r="W321" s="14">
        <v>18</v>
      </c>
      <c r="X321" s="37">
        <f t="shared" si="69"/>
        <v>6.741573033707865E-2</v>
      </c>
      <c r="Y321" s="14">
        <v>0</v>
      </c>
      <c r="Z321" s="37">
        <f t="shared" si="70"/>
        <v>0</v>
      </c>
      <c r="AA321" s="14">
        <v>258</v>
      </c>
      <c r="AB321" s="37">
        <f t="shared" si="71"/>
        <v>0.9662921348314607</v>
      </c>
      <c r="AC321" s="14">
        <v>9</v>
      </c>
      <c r="AD321" s="37">
        <f t="shared" si="72"/>
        <v>3.3707865168539325E-2</v>
      </c>
      <c r="AE321" s="14">
        <v>267</v>
      </c>
      <c r="AF321" s="39">
        <f t="shared" si="73"/>
        <v>1</v>
      </c>
      <c r="AG321" s="15"/>
      <c r="AH321" s="16">
        <v>659</v>
      </c>
      <c r="AI321" s="38">
        <f t="shared" si="74"/>
        <v>0.40515933232169954</v>
      </c>
    </row>
    <row r="322" spans="1:35" ht="15.75" thickBot="1">
      <c r="A322" s="30" t="s">
        <v>2</v>
      </c>
      <c r="B322" s="12">
        <v>124</v>
      </c>
      <c r="C322" s="12" t="s">
        <v>11</v>
      </c>
      <c r="D322" s="13"/>
      <c r="E322" s="14">
        <v>79</v>
      </c>
      <c r="F322" s="37">
        <f t="shared" si="60"/>
        <v>0.29924242424242425</v>
      </c>
      <c r="G322" s="14">
        <v>70</v>
      </c>
      <c r="H322" s="37">
        <f t="shared" si="61"/>
        <v>0.26515151515151514</v>
      </c>
      <c r="I322" s="14">
        <v>13</v>
      </c>
      <c r="J322" s="37">
        <f t="shared" si="62"/>
        <v>4.924242424242424E-2</v>
      </c>
      <c r="K322" s="14">
        <v>5</v>
      </c>
      <c r="L322" s="37">
        <f t="shared" si="63"/>
        <v>1.893939393939394E-2</v>
      </c>
      <c r="M322" s="14">
        <v>4</v>
      </c>
      <c r="N322" s="37">
        <f t="shared" si="64"/>
        <v>1.5151515151515152E-2</v>
      </c>
      <c r="O322" s="14">
        <v>5</v>
      </c>
      <c r="P322" s="37">
        <f t="shared" si="65"/>
        <v>1.893939393939394E-2</v>
      </c>
      <c r="Q322" s="14">
        <v>10</v>
      </c>
      <c r="R322" s="37">
        <f t="shared" si="66"/>
        <v>3.787878787878788E-2</v>
      </c>
      <c r="S322" s="14">
        <v>40</v>
      </c>
      <c r="T322" s="37">
        <f t="shared" si="67"/>
        <v>0.15151515151515152</v>
      </c>
      <c r="U322" s="14">
        <v>5</v>
      </c>
      <c r="V322" s="37">
        <f t="shared" si="68"/>
        <v>1.893939393939394E-2</v>
      </c>
      <c r="W322" s="14">
        <v>19</v>
      </c>
      <c r="X322" s="37">
        <f t="shared" si="69"/>
        <v>7.1969696969696975E-2</v>
      </c>
      <c r="Y322" s="14">
        <v>2</v>
      </c>
      <c r="Z322" s="37">
        <f t="shared" si="70"/>
        <v>7.575757575757576E-3</v>
      </c>
      <c r="AA322" s="14">
        <v>252</v>
      </c>
      <c r="AB322" s="37">
        <f t="shared" si="71"/>
        <v>0.95454545454545459</v>
      </c>
      <c r="AC322" s="14">
        <v>12</v>
      </c>
      <c r="AD322" s="37">
        <f t="shared" si="72"/>
        <v>4.5454545454545456E-2</v>
      </c>
      <c r="AE322" s="14">
        <v>264</v>
      </c>
      <c r="AF322" s="39">
        <f t="shared" si="73"/>
        <v>1</v>
      </c>
      <c r="AG322" s="15"/>
      <c r="AH322" s="16">
        <v>658</v>
      </c>
      <c r="AI322" s="38">
        <f t="shared" si="74"/>
        <v>0.40121580547112462</v>
      </c>
    </row>
    <row r="323" spans="1:35" ht="15.75" thickBot="1">
      <c r="A323" s="30" t="s">
        <v>2</v>
      </c>
      <c r="B323" s="12">
        <v>124</v>
      </c>
      <c r="C323" s="12" t="s">
        <v>12</v>
      </c>
      <c r="D323" s="13"/>
      <c r="E323" s="14">
        <v>95</v>
      </c>
      <c r="F323" s="37">
        <f t="shared" si="60"/>
        <v>0.34420289855072461</v>
      </c>
      <c r="G323" s="14">
        <v>85</v>
      </c>
      <c r="H323" s="37">
        <f t="shared" si="61"/>
        <v>0.3079710144927536</v>
      </c>
      <c r="I323" s="14">
        <v>11</v>
      </c>
      <c r="J323" s="37">
        <f t="shared" si="62"/>
        <v>3.9855072463768113E-2</v>
      </c>
      <c r="K323" s="14">
        <v>6</v>
      </c>
      <c r="L323" s="37">
        <f t="shared" si="63"/>
        <v>2.1739130434782608E-2</v>
      </c>
      <c r="M323" s="14">
        <v>3</v>
      </c>
      <c r="N323" s="37">
        <f t="shared" si="64"/>
        <v>1.0869565217391304E-2</v>
      </c>
      <c r="O323" s="14">
        <v>4</v>
      </c>
      <c r="P323" s="37">
        <f t="shared" si="65"/>
        <v>1.4492753623188406E-2</v>
      </c>
      <c r="Q323" s="14">
        <v>11</v>
      </c>
      <c r="R323" s="37">
        <f t="shared" si="66"/>
        <v>3.9855072463768113E-2</v>
      </c>
      <c r="S323" s="14">
        <v>30</v>
      </c>
      <c r="T323" s="37">
        <f t="shared" si="67"/>
        <v>0.10869565217391304</v>
      </c>
      <c r="U323" s="14">
        <v>5</v>
      </c>
      <c r="V323" s="37">
        <f t="shared" si="68"/>
        <v>1.8115942028985508E-2</v>
      </c>
      <c r="W323" s="14">
        <v>16</v>
      </c>
      <c r="X323" s="37">
        <f t="shared" si="69"/>
        <v>5.7971014492753624E-2</v>
      </c>
      <c r="Y323" s="14">
        <v>0</v>
      </c>
      <c r="Z323" s="37">
        <f t="shared" si="70"/>
        <v>0</v>
      </c>
      <c r="AA323" s="14">
        <v>266</v>
      </c>
      <c r="AB323" s="37">
        <f t="shared" si="71"/>
        <v>0.96376811594202894</v>
      </c>
      <c r="AC323" s="14">
        <v>10</v>
      </c>
      <c r="AD323" s="37">
        <f t="shared" si="72"/>
        <v>3.6231884057971016E-2</v>
      </c>
      <c r="AE323" s="14">
        <v>276</v>
      </c>
      <c r="AF323" s="39">
        <f t="shared" si="73"/>
        <v>1</v>
      </c>
      <c r="AG323" s="15"/>
      <c r="AH323" s="16">
        <v>658</v>
      </c>
      <c r="AI323" s="38">
        <f t="shared" si="74"/>
        <v>0.41945288753799392</v>
      </c>
    </row>
    <row r="324" spans="1:35" ht="15.75" thickBot="1">
      <c r="A324" s="30" t="s">
        <v>2</v>
      </c>
      <c r="B324" s="12">
        <v>125</v>
      </c>
      <c r="C324" s="12" t="s">
        <v>3</v>
      </c>
      <c r="D324" s="13"/>
      <c r="E324" s="14">
        <v>83</v>
      </c>
      <c r="F324" s="37">
        <f t="shared" si="60"/>
        <v>0.23579545454545456</v>
      </c>
      <c r="G324" s="14">
        <v>166</v>
      </c>
      <c r="H324" s="37">
        <f t="shared" si="61"/>
        <v>0.47159090909090912</v>
      </c>
      <c r="I324" s="14">
        <v>10</v>
      </c>
      <c r="J324" s="37">
        <f t="shared" si="62"/>
        <v>2.8409090909090908E-2</v>
      </c>
      <c r="K324" s="14">
        <v>12</v>
      </c>
      <c r="L324" s="37">
        <f t="shared" si="63"/>
        <v>3.4090909090909088E-2</v>
      </c>
      <c r="M324" s="14">
        <v>5</v>
      </c>
      <c r="N324" s="37">
        <f t="shared" si="64"/>
        <v>1.4204545454545454E-2</v>
      </c>
      <c r="O324" s="14">
        <v>2</v>
      </c>
      <c r="P324" s="37">
        <f t="shared" si="65"/>
        <v>5.681818181818182E-3</v>
      </c>
      <c r="Q324" s="14">
        <v>5</v>
      </c>
      <c r="R324" s="37">
        <f t="shared" si="66"/>
        <v>1.4204545454545454E-2</v>
      </c>
      <c r="S324" s="14">
        <v>33</v>
      </c>
      <c r="T324" s="37">
        <f t="shared" si="67"/>
        <v>9.375E-2</v>
      </c>
      <c r="U324" s="14">
        <v>3</v>
      </c>
      <c r="V324" s="37">
        <f t="shared" si="68"/>
        <v>8.5227272727272721E-3</v>
      </c>
      <c r="W324" s="14">
        <v>11</v>
      </c>
      <c r="X324" s="37">
        <f t="shared" si="69"/>
        <v>3.125E-2</v>
      </c>
      <c r="Y324" s="14">
        <v>7</v>
      </c>
      <c r="Z324" s="37">
        <f t="shared" si="70"/>
        <v>1.9886363636363636E-2</v>
      </c>
      <c r="AA324" s="14">
        <v>337</v>
      </c>
      <c r="AB324" s="37">
        <f t="shared" si="71"/>
        <v>0.95738636363636365</v>
      </c>
      <c r="AC324" s="14">
        <v>15</v>
      </c>
      <c r="AD324" s="37">
        <f t="shared" si="72"/>
        <v>4.261363636363636E-2</v>
      </c>
      <c r="AE324" s="14">
        <v>352</v>
      </c>
      <c r="AF324" s="39">
        <f t="shared" si="73"/>
        <v>1</v>
      </c>
      <c r="AG324" s="15"/>
      <c r="AH324" s="16">
        <v>736</v>
      </c>
      <c r="AI324" s="38">
        <f t="shared" si="74"/>
        <v>0.47826086956521741</v>
      </c>
    </row>
    <row r="325" spans="1:35" ht="15.75" thickBot="1">
      <c r="A325" s="30" t="s">
        <v>2</v>
      </c>
      <c r="B325" s="12">
        <v>125</v>
      </c>
      <c r="C325" s="12" t="s">
        <v>4</v>
      </c>
      <c r="D325" s="13"/>
      <c r="E325" s="14">
        <v>100</v>
      </c>
      <c r="F325" s="37">
        <f t="shared" si="60"/>
        <v>0.27322404371584702</v>
      </c>
      <c r="G325" s="14">
        <v>139</v>
      </c>
      <c r="H325" s="37">
        <f t="shared" si="61"/>
        <v>0.3797814207650273</v>
      </c>
      <c r="I325" s="14">
        <v>8</v>
      </c>
      <c r="J325" s="37">
        <f t="shared" si="62"/>
        <v>2.185792349726776E-2</v>
      </c>
      <c r="K325" s="14">
        <v>9</v>
      </c>
      <c r="L325" s="37">
        <f t="shared" si="63"/>
        <v>2.4590163934426229E-2</v>
      </c>
      <c r="M325" s="14">
        <v>9</v>
      </c>
      <c r="N325" s="37">
        <f t="shared" si="64"/>
        <v>2.4590163934426229E-2</v>
      </c>
      <c r="O325" s="14">
        <v>8</v>
      </c>
      <c r="P325" s="37">
        <f t="shared" si="65"/>
        <v>2.185792349726776E-2</v>
      </c>
      <c r="Q325" s="14">
        <v>13</v>
      </c>
      <c r="R325" s="37">
        <f t="shared" si="66"/>
        <v>3.5519125683060107E-2</v>
      </c>
      <c r="S325" s="14">
        <v>27</v>
      </c>
      <c r="T325" s="37">
        <f t="shared" si="67"/>
        <v>7.3770491803278687E-2</v>
      </c>
      <c r="U325" s="14">
        <v>1</v>
      </c>
      <c r="V325" s="37">
        <f t="shared" si="68"/>
        <v>2.7322404371584699E-3</v>
      </c>
      <c r="W325" s="14">
        <v>8</v>
      </c>
      <c r="X325" s="37">
        <f t="shared" si="69"/>
        <v>2.185792349726776E-2</v>
      </c>
      <c r="Y325" s="14">
        <v>34</v>
      </c>
      <c r="Z325" s="37">
        <f t="shared" si="70"/>
        <v>9.2896174863387984E-2</v>
      </c>
      <c r="AA325" s="14">
        <v>356</v>
      </c>
      <c r="AB325" s="37">
        <f t="shared" si="71"/>
        <v>0.97267759562841527</v>
      </c>
      <c r="AC325" s="14">
        <v>10</v>
      </c>
      <c r="AD325" s="37">
        <f t="shared" si="72"/>
        <v>2.7322404371584699E-2</v>
      </c>
      <c r="AE325" s="14">
        <v>366</v>
      </c>
      <c r="AF325" s="39">
        <f t="shared" si="73"/>
        <v>1</v>
      </c>
      <c r="AG325" s="15"/>
      <c r="AH325" s="16">
        <v>735</v>
      </c>
      <c r="AI325" s="38">
        <f t="shared" si="74"/>
        <v>0.49795918367346936</v>
      </c>
    </row>
    <row r="326" spans="1:35" ht="15.75" thickBot="1">
      <c r="A326" s="30" t="s">
        <v>2</v>
      </c>
      <c r="B326" s="12">
        <v>126</v>
      </c>
      <c r="C326" s="12" t="s">
        <v>3</v>
      </c>
      <c r="D326" s="13"/>
      <c r="E326" s="14">
        <v>71</v>
      </c>
      <c r="F326" s="37">
        <f t="shared" si="60"/>
        <v>0.22327044025157233</v>
      </c>
      <c r="G326" s="14">
        <v>156</v>
      </c>
      <c r="H326" s="37">
        <f t="shared" si="61"/>
        <v>0.49056603773584906</v>
      </c>
      <c r="I326" s="14">
        <v>5</v>
      </c>
      <c r="J326" s="37">
        <f t="shared" si="62"/>
        <v>1.5723270440251572E-2</v>
      </c>
      <c r="K326" s="14">
        <v>6</v>
      </c>
      <c r="L326" s="37">
        <f t="shared" si="63"/>
        <v>1.8867924528301886E-2</v>
      </c>
      <c r="M326" s="14">
        <v>8</v>
      </c>
      <c r="N326" s="37">
        <f t="shared" si="64"/>
        <v>2.5157232704402517E-2</v>
      </c>
      <c r="O326" s="14">
        <v>3</v>
      </c>
      <c r="P326" s="37">
        <f t="shared" si="65"/>
        <v>9.433962264150943E-3</v>
      </c>
      <c r="Q326" s="14">
        <v>2</v>
      </c>
      <c r="R326" s="37">
        <f t="shared" si="66"/>
        <v>6.2893081761006293E-3</v>
      </c>
      <c r="S326" s="14">
        <v>29</v>
      </c>
      <c r="T326" s="37">
        <f t="shared" si="67"/>
        <v>9.1194968553459113E-2</v>
      </c>
      <c r="U326" s="14">
        <v>9</v>
      </c>
      <c r="V326" s="37">
        <f t="shared" si="68"/>
        <v>2.8301886792452831E-2</v>
      </c>
      <c r="W326" s="14">
        <v>8</v>
      </c>
      <c r="X326" s="37">
        <f t="shared" si="69"/>
        <v>2.5157232704402517E-2</v>
      </c>
      <c r="Y326" s="14">
        <v>7</v>
      </c>
      <c r="Z326" s="37">
        <f t="shared" si="70"/>
        <v>2.20125786163522E-2</v>
      </c>
      <c r="AA326" s="14">
        <v>304</v>
      </c>
      <c r="AB326" s="37">
        <f t="shared" si="71"/>
        <v>0.95597484276729561</v>
      </c>
      <c r="AC326" s="14">
        <v>14</v>
      </c>
      <c r="AD326" s="37">
        <f t="shared" si="72"/>
        <v>4.40251572327044E-2</v>
      </c>
      <c r="AE326" s="14">
        <v>318</v>
      </c>
      <c r="AF326" s="39">
        <f t="shared" si="73"/>
        <v>1</v>
      </c>
      <c r="AG326" s="15"/>
      <c r="AH326" s="16">
        <v>628</v>
      </c>
      <c r="AI326" s="38">
        <f t="shared" si="74"/>
        <v>0.50636942675159236</v>
      </c>
    </row>
    <row r="327" spans="1:35" ht="15.75" thickBot="1">
      <c r="A327" s="30" t="s">
        <v>2</v>
      </c>
      <c r="B327" s="12">
        <v>126</v>
      </c>
      <c r="C327" s="12" t="s">
        <v>4</v>
      </c>
      <c r="D327" s="13"/>
      <c r="E327" s="14">
        <v>79</v>
      </c>
      <c r="F327" s="37">
        <f t="shared" si="60"/>
        <v>0.25079365079365079</v>
      </c>
      <c r="G327" s="14">
        <v>141</v>
      </c>
      <c r="H327" s="37">
        <f t="shared" si="61"/>
        <v>0.44761904761904764</v>
      </c>
      <c r="I327" s="14">
        <v>7</v>
      </c>
      <c r="J327" s="37">
        <f t="shared" si="62"/>
        <v>2.2222222222222223E-2</v>
      </c>
      <c r="K327" s="14">
        <v>5</v>
      </c>
      <c r="L327" s="37">
        <f t="shared" si="63"/>
        <v>1.5873015873015872E-2</v>
      </c>
      <c r="M327" s="14">
        <v>5</v>
      </c>
      <c r="N327" s="37">
        <f t="shared" si="64"/>
        <v>1.5873015873015872E-2</v>
      </c>
      <c r="O327" s="14">
        <v>7</v>
      </c>
      <c r="P327" s="37">
        <f t="shared" si="65"/>
        <v>2.2222222222222223E-2</v>
      </c>
      <c r="Q327" s="14">
        <v>2</v>
      </c>
      <c r="R327" s="37">
        <f t="shared" si="66"/>
        <v>6.3492063492063492E-3</v>
      </c>
      <c r="S327" s="14">
        <v>24</v>
      </c>
      <c r="T327" s="37">
        <f t="shared" si="67"/>
        <v>7.6190476190476197E-2</v>
      </c>
      <c r="U327" s="14">
        <v>9</v>
      </c>
      <c r="V327" s="37">
        <f t="shared" si="68"/>
        <v>2.8571428571428571E-2</v>
      </c>
      <c r="W327" s="14">
        <v>22</v>
      </c>
      <c r="X327" s="37">
        <f t="shared" si="69"/>
        <v>6.9841269841269843E-2</v>
      </c>
      <c r="Y327" s="14">
        <v>4</v>
      </c>
      <c r="Z327" s="37">
        <f t="shared" si="70"/>
        <v>1.2698412698412698E-2</v>
      </c>
      <c r="AA327" s="14">
        <v>305</v>
      </c>
      <c r="AB327" s="37">
        <f t="shared" si="71"/>
        <v>0.96825396825396826</v>
      </c>
      <c r="AC327" s="14">
        <v>10</v>
      </c>
      <c r="AD327" s="37">
        <f t="shared" si="72"/>
        <v>3.1746031746031744E-2</v>
      </c>
      <c r="AE327" s="14">
        <v>315</v>
      </c>
      <c r="AF327" s="39">
        <f t="shared" si="73"/>
        <v>1</v>
      </c>
      <c r="AG327" s="15"/>
      <c r="AH327" s="16">
        <v>628</v>
      </c>
      <c r="AI327" s="38">
        <f t="shared" si="74"/>
        <v>0.50159235668789814</v>
      </c>
    </row>
    <row r="328" spans="1:35" ht="15.75" thickBot="1">
      <c r="A328" s="30" t="s">
        <v>2</v>
      </c>
      <c r="B328" s="12">
        <v>126</v>
      </c>
      <c r="C328" s="12" t="s">
        <v>5</v>
      </c>
      <c r="D328" s="13"/>
      <c r="E328" s="14">
        <v>87</v>
      </c>
      <c r="F328" s="37">
        <f t="shared" si="60"/>
        <v>0.27272727272727271</v>
      </c>
      <c r="G328" s="14">
        <v>161</v>
      </c>
      <c r="H328" s="37">
        <f t="shared" si="61"/>
        <v>0.50470219435736674</v>
      </c>
      <c r="I328" s="14">
        <v>4</v>
      </c>
      <c r="J328" s="37">
        <f t="shared" si="62"/>
        <v>1.2539184952978056E-2</v>
      </c>
      <c r="K328" s="14">
        <v>5</v>
      </c>
      <c r="L328" s="37">
        <f t="shared" si="63"/>
        <v>1.5673981191222569E-2</v>
      </c>
      <c r="M328" s="14">
        <v>10</v>
      </c>
      <c r="N328" s="37">
        <f t="shared" si="64"/>
        <v>3.1347962382445138E-2</v>
      </c>
      <c r="O328" s="14">
        <v>4</v>
      </c>
      <c r="P328" s="37">
        <f t="shared" si="65"/>
        <v>1.2539184952978056E-2</v>
      </c>
      <c r="Q328" s="14">
        <v>6</v>
      </c>
      <c r="R328" s="37">
        <f t="shared" si="66"/>
        <v>1.8808777429467086E-2</v>
      </c>
      <c r="S328" s="14">
        <v>22</v>
      </c>
      <c r="T328" s="37">
        <f t="shared" si="67"/>
        <v>6.8965517241379309E-2</v>
      </c>
      <c r="U328" s="14">
        <v>5</v>
      </c>
      <c r="V328" s="37">
        <f t="shared" si="68"/>
        <v>1.5673981191222569E-2</v>
      </c>
      <c r="W328" s="14">
        <v>6</v>
      </c>
      <c r="X328" s="37">
        <f t="shared" si="69"/>
        <v>1.8808777429467086E-2</v>
      </c>
      <c r="Y328" s="14">
        <v>0</v>
      </c>
      <c r="Z328" s="37">
        <f t="shared" si="70"/>
        <v>0</v>
      </c>
      <c r="AA328" s="14">
        <v>310</v>
      </c>
      <c r="AB328" s="37">
        <f t="shared" si="71"/>
        <v>0.97178683385579934</v>
      </c>
      <c r="AC328" s="14">
        <v>9</v>
      </c>
      <c r="AD328" s="37">
        <f t="shared" si="72"/>
        <v>2.8213166144200628E-2</v>
      </c>
      <c r="AE328" s="14">
        <v>319</v>
      </c>
      <c r="AF328" s="39">
        <f t="shared" si="73"/>
        <v>1</v>
      </c>
      <c r="AG328" s="15"/>
      <c r="AH328" s="16">
        <v>627</v>
      </c>
      <c r="AI328" s="38">
        <f t="shared" si="74"/>
        <v>0.50877192982456143</v>
      </c>
    </row>
    <row r="329" spans="1:35" ht="15.75" thickBot="1">
      <c r="A329" s="30" t="s">
        <v>2</v>
      </c>
      <c r="B329" s="12">
        <v>127</v>
      </c>
      <c r="C329" s="12" t="s">
        <v>3</v>
      </c>
      <c r="D329" s="13"/>
      <c r="E329" s="14">
        <v>56</v>
      </c>
      <c r="F329" s="37">
        <f t="shared" si="60"/>
        <v>0.2</v>
      </c>
      <c r="G329" s="14">
        <v>130</v>
      </c>
      <c r="H329" s="37">
        <f t="shared" si="61"/>
        <v>0.4642857142857143</v>
      </c>
      <c r="I329" s="14">
        <v>5</v>
      </c>
      <c r="J329" s="37">
        <f t="shared" si="62"/>
        <v>1.7857142857142856E-2</v>
      </c>
      <c r="K329" s="14">
        <v>5</v>
      </c>
      <c r="L329" s="37">
        <f t="shared" si="63"/>
        <v>1.7857142857142856E-2</v>
      </c>
      <c r="M329" s="14">
        <v>1</v>
      </c>
      <c r="N329" s="37">
        <f t="shared" si="64"/>
        <v>3.5714285714285713E-3</v>
      </c>
      <c r="O329" s="14">
        <v>11</v>
      </c>
      <c r="P329" s="37">
        <f t="shared" si="65"/>
        <v>3.9285714285714285E-2</v>
      </c>
      <c r="Q329" s="14">
        <v>9</v>
      </c>
      <c r="R329" s="37">
        <f t="shared" si="66"/>
        <v>3.214285714285714E-2</v>
      </c>
      <c r="S329" s="14">
        <v>23</v>
      </c>
      <c r="T329" s="37">
        <f t="shared" si="67"/>
        <v>8.2142857142857142E-2</v>
      </c>
      <c r="U329" s="14">
        <v>4</v>
      </c>
      <c r="V329" s="37">
        <f t="shared" si="68"/>
        <v>1.4285714285714285E-2</v>
      </c>
      <c r="W329" s="14">
        <v>11</v>
      </c>
      <c r="X329" s="37">
        <f t="shared" si="69"/>
        <v>3.9285714285714285E-2</v>
      </c>
      <c r="Y329" s="14">
        <v>9</v>
      </c>
      <c r="Z329" s="37">
        <f t="shared" si="70"/>
        <v>3.214285714285714E-2</v>
      </c>
      <c r="AA329" s="14">
        <v>264</v>
      </c>
      <c r="AB329" s="37">
        <f t="shared" si="71"/>
        <v>0.94285714285714284</v>
      </c>
      <c r="AC329" s="14">
        <v>16</v>
      </c>
      <c r="AD329" s="37">
        <f t="shared" si="72"/>
        <v>5.7142857142857141E-2</v>
      </c>
      <c r="AE329" s="14">
        <v>280</v>
      </c>
      <c r="AF329" s="39">
        <f t="shared" si="73"/>
        <v>1</v>
      </c>
      <c r="AG329" s="15"/>
      <c r="AH329" s="16">
        <v>502</v>
      </c>
      <c r="AI329" s="38">
        <f t="shared" si="74"/>
        <v>0.55776892430278879</v>
      </c>
    </row>
    <row r="330" spans="1:35" ht="15.75" thickBot="1">
      <c r="A330" s="30" t="s">
        <v>2</v>
      </c>
      <c r="B330" s="12">
        <v>127</v>
      </c>
      <c r="C330" s="12" t="s">
        <v>4</v>
      </c>
      <c r="D330" s="13"/>
      <c r="E330" s="14">
        <v>60</v>
      </c>
      <c r="F330" s="37">
        <f t="shared" si="60"/>
        <v>0.21276595744680851</v>
      </c>
      <c r="G330" s="14">
        <v>116</v>
      </c>
      <c r="H330" s="37">
        <f t="shared" si="61"/>
        <v>0.41134751773049644</v>
      </c>
      <c r="I330" s="14">
        <v>6</v>
      </c>
      <c r="J330" s="37">
        <f t="shared" si="62"/>
        <v>2.1276595744680851E-2</v>
      </c>
      <c r="K330" s="14">
        <v>11</v>
      </c>
      <c r="L330" s="37">
        <f t="shared" si="63"/>
        <v>3.9007092198581561E-2</v>
      </c>
      <c r="M330" s="14">
        <v>7</v>
      </c>
      <c r="N330" s="37">
        <f t="shared" si="64"/>
        <v>2.4822695035460994E-2</v>
      </c>
      <c r="O330" s="14">
        <v>7</v>
      </c>
      <c r="P330" s="37">
        <f t="shared" si="65"/>
        <v>2.4822695035460994E-2</v>
      </c>
      <c r="Q330" s="14">
        <v>11</v>
      </c>
      <c r="R330" s="37">
        <f t="shared" si="66"/>
        <v>3.9007092198581561E-2</v>
      </c>
      <c r="S330" s="14">
        <v>27</v>
      </c>
      <c r="T330" s="37">
        <f t="shared" si="67"/>
        <v>9.5744680851063829E-2</v>
      </c>
      <c r="U330" s="14">
        <v>12</v>
      </c>
      <c r="V330" s="37">
        <f t="shared" si="68"/>
        <v>4.2553191489361701E-2</v>
      </c>
      <c r="W330" s="14">
        <v>11</v>
      </c>
      <c r="X330" s="37">
        <f t="shared" si="69"/>
        <v>3.9007092198581561E-2</v>
      </c>
      <c r="Y330" s="14">
        <v>0</v>
      </c>
      <c r="Z330" s="37">
        <f t="shared" si="70"/>
        <v>0</v>
      </c>
      <c r="AA330" s="14">
        <v>268</v>
      </c>
      <c r="AB330" s="37">
        <f t="shared" si="71"/>
        <v>0.95035460992907805</v>
      </c>
      <c r="AC330" s="14">
        <v>14</v>
      </c>
      <c r="AD330" s="37">
        <f t="shared" si="72"/>
        <v>4.9645390070921988E-2</v>
      </c>
      <c r="AE330" s="14">
        <v>282</v>
      </c>
      <c r="AF330" s="39">
        <f t="shared" si="73"/>
        <v>1</v>
      </c>
      <c r="AG330" s="15"/>
      <c r="AH330" s="16">
        <v>501</v>
      </c>
      <c r="AI330" s="38">
        <f t="shared" si="74"/>
        <v>0.56287425149700598</v>
      </c>
    </row>
    <row r="331" spans="1:35" ht="15.75" thickBot="1">
      <c r="A331" s="30" t="s">
        <v>2</v>
      </c>
      <c r="B331" s="12">
        <v>128</v>
      </c>
      <c r="C331" s="12" t="s">
        <v>3</v>
      </c>
      <c r="D331" s="13"/>
      <c r="E331" s="14">
        <v>31</v>
      </c>
      <c r="F331" s="37">
        <f t="shared" si="60"/>
        <v>0.20261437908496732</v>
      </c>
      <c r="G331" s="14">
        <v>97</v>
      </c>
      <c r="H331" s="37">
        <f t="shared" si="61"/>
        <v>0.63398692810457513</v>
      </c>
      <c r="I331" s="14">
        <v>6</v>
      </c>
      <c r="J331" s="37">
        <f t="shared" si="62"/>
        <v>3.9215686274509803E-2</v>
      </c>
      <c r="K331" s="14">
        <v>1</v>
      </c>
      <c r="L331" s="37">
        <f t="shared" si="63"/>
        <v>6.5359477124183009E-3</v>
      </c>
      <c r="M331" s="14">
        <v>0</v>
      </c>
      <c r="N331" s="37">
        <f t="shared" si="64"/>
        <v>0</v>
      </c>
      <c r="O331" s="14">
        <v>0</v>
      </c>
      <c r="P331" s="37">
        <f t="shared" si="65"/>
        <v>0</v>
      </c>
      <c r="Q331" s="14">
        <v>0</v>
      </c>
      <c r="R331" s="37">
        <f t="shared" si="66"/>
        <v>0</v>
      </c>
      <c r="S331" s="14">
        <v>3</v>
      </c>
      <c r="T331" s="37">
        <f t="shared" si="67"/>
        <v>1.9607843137254902E-2</v>
      </c>
      <c r="U331" s="14">
        <v>1</v>
      </c>
      <c r="V331" s="37">
        <f t="shared" si="68"/>
        <v>6.5359477124183009E-3</v>
      </c>
      <c r="W331" s="14">
        <v>7</v>
      </c>
      <c r="X331" s="37">
        <f t="shared" si="69"/>
        <v>4.5751633986928102E-2</v>
      </c>
      <c r="Y331" s="14">
        <v>0</v>
      </c>
      <c r="Z331" s="37">
        <f t="shared" si="70"/>
        <v>0</v>
      </c>
      <c r="AA331" s="14">
        <v>146</v>
      </c>
      <c r="AB331" s="37">
        <f t="shared" si="71"/>
        <v>0.95424836601307195</v>
      </c>
      <c r="AC331" s="14">
        <v>7</v>
      </c>
      <c r="AD331" s="37">
        <f t="shared" si="72"/>
        <v>4.5751633986928102E-2</v>
      </c>
      <c r="AE331" s="14">
        <v>153</v>
      </c>
      <c r="AF331" s="39">
        <f t="shared" si="73"/>
        <v>1</v>
      </c>
      <c r="AG331" s="15"/>
      <c r="AH331" s="16">
        <v>219</v>
      </c>
      <c r="AI331" s="38">
        <f t="shared" si="74"/>
        <v>0.69863013698630139</v>
      </c>
    </row>
    <row r="332" spans="1:35" ht="15.75" thickBot="1">
      <c r="A332" s="30" t="s">
        <v>2</v>
      </c>
      <c r="B332" s="12">
        <v>129</v>
      </c>
      <c r="C332" s="12" t="s">
        <v>3</v>
      </c>
      <c r="D332" s="13"/>
      <c r="E332" s="14">
        <v>216</v>
      </c>
      <c r="F332" s="37">
        <f t="shared" si="60"/>
        <v>0.40677966101694918</v>
      </c>
      <c r="G332" s="14">
        <v>255</v>
      </c>
      <c r="H332" s="37">
        <f t="shared" si="61"/>
        <v>0.48022598870056499</v>
      </c>
      <c r="I332" s="14">
        <v>11</v>
      </c>
      <c r="J332" s="37">
        <f t="shared" si="62"/>
        <v>2.0715630885122412E-2</v>
      </c>
      <c r="K332" s="14">
        <v>0</v>
      </c>
      <c r="L332" s="37">
        <f t="shared" si="63"/>
        <v>0</v>
      </c>
      <c r="M332" s="14">
        <v>4</v>
      </c>
      <c r="N332" s="37">
        <f t="shared" si="64"/>
        <v>7.5329566854990581E-3</v>
      </c>
      <c r="O332" s="14">
        <v>14</v>
      </c>
      <c r="P332" s="37">
        <f t="shared" si="65"/>
        <v>2.6365348399246705E-2</v>
      </c>
      <c r="Q332" s="14">
        <v>6</v>
      </c>
      <c r="R332" s="37">
        <f t="shared" si="66"/>
        <v>1.1299435028248588E-2</v>
      </c>
      <c r="S332" s="14">
        <v>12</v>
      </c>
      <c r="T332" s="37">
        <f t="shared" si="67"/>
        <v>2.2598870056497175E-2</v>
      </c>
      <c r="U332" s="14">
        <v>1</v>
      </c>
      <c r="V332" s="37">
        <f t="shared" si="68"/>
        <v>1.8832391713747645E-3</v>
      </c>
      <c r="W332" s="14">
        <v>11</v>
      </c>
      <c r="X332" s="37">
        <f t="shared" si="69"/>
        <v>2.0715630885122412E-2</v>
      </c>
      <c r="Y332" s="14">
        <v>1</v>
      </c>
      <c r="Z332" s="37">
        <f t="shared" si="70"/>
        <v>1.8832391713747645E-3</v>
      </c>
      <c r="AA332" s="14">
        <v>531</v>
      </c>
      <c r="AB332" s="39">
        <f t="shared" si="71"/>
        <v>1</v>
      </c>
      <c r="AC332" s="14">
        <v>0</v>
      </c>
      <c r="AD332" s="37">
        <f t="shared" si="72"/>
        <v>0</v>
      </c>
      <c r="AE332" s="14">
        <v>531</v>
      </c>
      <c r="AF332" s="39">
        <f t="shared" si="73"/>
        <v>1</v>
      </c>
      <c r="AG332" s="15"/>
      <c r="AH332" s="16">
        <v>691</v>
      </c>
      <c r="AI332" s="38">
        <f t="shared" si="74"/>
        <v>0.76845151953690305</v>
      </c>
    </row>
    <row r="333" spans="1:35" ht="15.75" thickBot="1">
      <c r="A333" s="30" t="s">
        <v>2</v>
      </c>
      <c r="B333" s="12">
        <v>129</v>
      </c>
      <c r="C333" s="12" t="s">
        <v>4</v>
      </c>
      <c r="D333" s="13"/>
      <c r="E333" s="14">
        <v>265</v>
      </c>
      <c r="F333" s="37">
        <f t="shared" si="60"/>
        <v>0.50094517958412099</v>
      </c>
      <c r="G333" s="14">
        <v>208</v>
      </c>
      <c r="H333" s="37">
        <f t="shared" si="61"/>
        <v>0.3931947069943289</v>
      </c>
      <c r="I333" s="14">
        <v>9</v>
      </c>
      <c r="J333" s="37">
        <f t="shared" si="62"/>
        <v>1.7013232514177693E-2</v>
      </c>
      <c r="K333" s="14">
        <v>0</v>
      </c>
      <c r="L333" s="37">
        <f t="shared" si="63"/>
        <v>0</v>
      </c>
      <c r="M333" s="14">
        <v>0</v>
      </c>
      <c r="N333" s="37">
        <f t="shared" si="64"/>
        <v>0</v>
      </c>
      <c r="O333" s="14">
        <v>6</v>
      </c>
      <c r="P333" s="37">
        <f t="shared" si="65"/>
        <v>1.1342155009451797E-2</v>
      </c>
      <c r="Q333" s="14">
        <v>6</v>
      </c>
      <c r="R333" s="37">
        <f t="shared" si="66"/>
        <v>1.1342155009451797E-2</v>
      </c>
      <c r="S333" s="14">
        <v>8</v>
      </c>
      <c r="T333" s="37">
        <f t="shared" si="67"/>
        <v>1.5122873345935728E-2</v>
      </c>
      <c r="U333" s="14">
        <v>2</v>
      </c>
      <c r="V333" s="37">
        <f t="shared" si="68"/>
        <v>3.780718336483932E-3</v>
      </c>
      <c r="W333" s="14">
        <v>9</v>
      </c>
      <c r="X333" s="37">
        <f t="shared" si="69"/>
        <v>1.7013232514177693E-2</v>
      </c>
      <c r="Y333" s="14">
        <v>0</v>
      </c>
      <c r="Z333" s="37">
        <f t="shared" si="70"/>
        <v>0</v>
      </c>
      <c r="AA333" s="14">
        <v>513</v>
      </c>
      <c r="AB333" s="37">
        <f t="shared" si="71"/>
        <v>0.96975425330812859</v>
      </c>
      <c r="AC333" s="14">
        <v>16</v>
      </c>
      <c r="AD333" s="37">
        <f t="shared" si="72"/>
        <v>3.0245746691871456E-2</v>
      </c>
      <c r="AE333" s="14">
        <v>529</v>
      </c>
      <c r="AF333" s="39">
        <f t="shared" si="73"/>
        <v>1</v>
      </c>
      <c r="AG333" s="15"/>
      <c r="AH333" s="16">
        <v>690</v>
      </c>
      <c r="AI333" s="38">
        <f t="shared" si="74"/>
        <v>0.76666666666666672</v>
      </c>
    </row>
    <row r="334" spans="1:35" ht="15.75" thickBot="1">
      <c r="A334" s="30" t="s">
        <v>2</v>
      </c>
      <c r="B334" s="12">
        <v>130</v>
      </c>
      <c r="C334" s="12" t="s">
        <v>3</v>
      </c>
      <c r="D334" s="13"/>
      <c r="E334" s="14">
        <v>95</v>
      </c>
      <c r="F334" s="37">
        <f t="shared" ref="F334:F361" si="75">(E334)/AE334</f>
        <v>0.35055350553505538</v>
      </c>
      <c r="G334" s="14">
        <v>106</v>
      </c>
      <c r="H334" s="37">
        <f t="shared" ref="H334:H361" si="76">(G334)/AE334</f>
        <v>0.39114391143911437</v>
      </c>
      <c r="I334" s="14">
        <v>2</v>
      </c>
      <c r="J334" s="37">
        <f t="shared" ref="J334:J361" si="77">(I334)/AE334</f>
        <v>7.3800738007380072E-3</v>
      </c>
      <c r="K334" s="14">
        <v>3</v>
      </c>
      <c r="L334" s="37">
        <f t="shared" ref="L334:L361" si="78">(K334)/AE334</f>
        <v>1.107011070110701E-2</v>
      </c>
      <c r="M334" s="14">
        <v>4</v>
      </c>
      <c r="N334" s="37">
        <f t="shared" ref="N334:N361" si="79">(M334)/AE334</f>
        <v>1.4760147601476014E-2</v>
      </c>
      <c r="O334" s="14">
        <v>2</v>
      </c>
      <c r="P334" s="37">
        <f t="shared" ref="P334:P361" si="80">(O334)/AE334</f>
        <v>7.3800738007380072E-3</v>
      </c>
      <c r="Q334" s="14">
        <v>12</v>
      </c>
      <c r="R334" s="37">
        <f t="shared" ref="R334:R361" si="81">(Q334)/AE334</f>
        <v>4.4280442804428041E-2</v>
      </c>
      <c r="S334" s="14">
        <v>26</v>
      </c>
      <c r="T334" s="37">
        <f t="shared" ref="T334:T361" si="82">(S334)/AE334</f>
        <v>9.5940959409594101E-2</v>
      </c>
      <c r="U334" s="14">
        <v>8</v>
      </c>
      <c r="V334" s="37">
        <f t="shared" ref="V334:V361" si="83">(U334)/AE334</f>
        <v>2.9520295202952029E-2</v>
      </c>
      <c r="W334" s="14">
        <v>1</v>
      </c>
      <c r="X334" s="37">
        <f t="shared" ref="X334:X361" si="84">(W334)/AE334</f>
        <v>3.6900369003690036E-3</v>
      </c>
      <c r="Y334" s="14">
        <v>3</v>
      </c>
      <c r="Z334" s="37">
        <f t="shared" ref="Z334:Z361" si="85">(Y334)/AE334</f>
        <v>1.107011070110701E-2</v>
      </c>
      <c r="AA334" s="14">
        <v>262</v>
      </c>
      <c r="AB334" s="37">
        <f t="shared" ref="AB334:AB361" si="86">(AA334)/AE334</f>
        <v>0.96678966789667897</v>
      </c>
      <c r="AC334" s="14">
        <v>9</v>
      </c>
      <c r="AD334" s="37">
        <f t="shared" ref="AD334:AD361" si="87">(AC334)/AE334</f>
        <v>3.3210332103321034E-2</v>
      </c>
      <c r="AE334" s="14">
        <v>271</v>
      </c>
      <c r="AF334" s="39">
        <f t="shared" ref="AF334:AF361" si="88">(AE334)/AE334</f>
        <v>1</v>
      </c>
      <c r="AG334" s="15"/>
      <c r="AH334" s="16">
        <v>397</v>
      </c>
      <c r="AI334" s="38">
        <f t="shared" ref="AI334:AI361" si="89">(AE334)/AH334</f>
        <v>0.68261964735516378</v>
      </c>
    </row>
    <row r="335" spans="1:35" ht="15.75" thickBot="1">
      <c r="A335" s="30" t="s">
        <v>2</v>
      </c>
      <c r="B335" s="12">
        <v>131</v>
      </c>
      <c r="C335" s="12" t="s">
        <v>3</v>
      </c>
      <c r="D335" s="13"/>
      <c r="E335" s="14">
        <v>95</v>
      </c>
      <c r="F335" s="37">
        <f t="shared" si="75"/>
        <v>0.46798029556650245</v>
      </c>
      <c r="G335" s="14">
        <v>79</v>
      </c>
      <c r="H335" s="37">
        <f t="shared" si="76"/>
        <v>0.3891625615763547</v>
      </c>
      <c r="I335" s="14">
        <v>1</v>
      </c>
      <c r="J335" s="37">
        <f t="shared" si="77"/>
        <v>4.9261083743842365E-3</v>
      </c>
      <c r="K335" s="14">
        <v>1</v>
      </c>
      <c r="L335" s="37">
        <f t="shared" si="78"/>
        <v>4.9261083743842365E-3</v>
      </c>
      <c r="M335" s="14">
        <v>1</v>
      </c>
      <c r="N335" s="37">
        <f t="shared" si="79"/>
        <v>4.9261083743842365E-3</v>
      </c>
      <c r="O335" s="14">
        <v>0</v>
      </c>
      <c r="P335" s="37">
        <f t="shared" si="80"/>
        <v>0</v>
      </c>
      <c r="Q335" s="14">
        <v>5</v>
      </c>
      <c r="R335" s="37">
        <f t="shared" si="81"/>
        <v>2.4630541871921183E-2</v>
      </c>
      <c r="S335" s="14">
        <v>6</v>
      </c>
      <c r="T335" s="37">
        <f t="shared" si="82"/>
        <v>2.9556650246305417E-2</v>
      </c>
      <c r="U335" s="14">
        <v>1</v>
      </c>
      <c r="V335" s="37">
        <f t="shared" si="83"/>
        <v>4.9261083743842365E-3</v>
      </c>
      <c r="W335" s="14">
        <v>9</v>
      </c>
      <c r="X335" s="37">
        <f t="shared" si="84"/>
        <v>4.4334975369458129E-2</v>
      </c>
      <c r="Y335" s="14">
        <v>0</v>
      </c>
      <c r="Z335" s="37">
        <f t="shared" si="85"/>
        <v>0</v>
      </c>
      <c r="AA335" s="14">
        <v>198</v>
      </c>
      <c r="AB335" s="37">
        <f t="shared" si="86"/>
        <v>0.97536945812807885</v>
      </c>
      <c r="AC335" s="14">
        <v>5</v>
      </c>
      <c r="AD335" s="37">
        <f t="shared" si="87"/>
        <v>2.4630541871921183E-2</v>
      </c>
      <c r="AE335" s="14">
        <v>203</v>
      </c>
      <c r="AF335" s="39">
        <f t="shared" si="88"/>
        <v>1</v>
      </c>
      <c r="AG335" s="15"/>
      <c r="AH335" s="16">
        <v>236</v>
      </c>
      <c r="AI335" s="38">
        <f t="shared" si="89"/>
        <v>0.86016949152542377</v>
      </c>
    </row>
    <row r="336" spans="1:35" ht="15.75" thickBot="1">
      <c r="A336" s="30" t="s">
        <v>2</v>
      </c>
      <c r="B336" s="12">
        <v>132</v>
      </c>
      <c r="C336" s="12" t="s">
        <v>3</v>
      </c>
      <c r="D336" s="13"/>
      <c r="E336" s="14">
        <v>40</v>
      </c>
      <c r="F336" s="37">
        <f t="shared" si="75"/>
        <v>0.25974025974025972</v>
      </c>
      <c r="G336" s="14">
        <v>65</v>
      </c>
      <c r="H336" s="37">
        <f t="shared" si="76"/>
        <v>0.42207792207792205</v>
      </c>
      <c r="I336" s="14">
        <v>4</v>
      </c>
      <c r="J336" s="37">
        <f t="shared" si="77"/>
        <v>2.5974025974025976E-2</v>
      </c>
      <c r="K336" s="14">
        <v>1</v>
      </c>
      <c r="L336" s="37">
        <f t="shared" si="78"/>
        <v>6.4935064935064939E-3</v>
      </c>
      <c r="M336" s="14">
        <v>0</v>
      </c>
      <c r="N336" s="37">
        <f t="shared" si="79"/>
        <v>0</v>
      </c>
      <c r="O336" s="14">
        <v>1</v>
      </c>
      <c r="P336" s="37">
        <f t="shared" si="80"/>
        <v>6.4935064935064939E-3</v>
      </c>
      <c r="Q336" s="14">
        <v>7</v>
      </c>
      <c r="R336" s="37">
        <f t="shared" si="81"/>
        <v>4.5454545454545456E-2</v>
      </c>
      <c r="S336" s="14">
        <v>18</v>
      </c>
      <c r="T336" s="37">
        <f t="shared" si="82"/>
        <v>0.11688311688311688</v>
      </c>
      <c r="U336" s="14">
        <v>0</v>
      </c>
      <c r="V336" s="37">
        <f t="shared" si="83"/>
        <v>0</v>
      </c>
      <c r="W336" s="14">
        <v>12</v>
      </c>
      <c r="X336" s="37">
        <f t="shared" si="84"/>
        <v>7.792207792207792E-2</v>
      </c>
      <c r="Y336" s="14">
        <v>0</v>
      </c>
      <c r="Z336" s="37">
        <f t="shared" si="85"/>
        <v>0</v>
      </c>
      <c r="AA336" s="14">
        <v>148</v>
      </c>
      <c r="AB336" s="37">
        <f t="shared" si="86"/>
        <v>0.96103896103896103</v>
      </c>
      <c r="AC336" s="14">
        <v>6</v>
      </c>
      <c r="AD336" s="37">
        <f t="shared" si="87"/>
        <v>3.896103896103896E-2</v>
      </c>
      <c r="AE336" s="14">
        <v>154</v>
      </c>
      <c r="AF336" s="39">
        <f t="shared" si="88"/>
        <v>1</v>
      </c>
      <c r="AG336" s="15"/>
      <c r="AH336" s="16">
        <v>187</v>
      </c>
      <c r="AI336" s="38">
        <f t="shared" si="89"/>
        <v>0.82352941176470584</v>
      </c>
    </row>
    <row r="337" spans="1:35" ht="15.75" thickBot="1">
      <c r="A337" s="30" t="s">
        <v>2</v>
      </c>
      <c r="B337" s="12">
        <v>133</v>
      </c>
      <c r="C337" s="12" t="s">
        <v>3</v>
      </c>
      <c r="D337" s="13"/>
      <c r="E337" s="14">
        <v>130</v>
      </c>
      <c r="F337" s="37">
        <f t="shared" si="75"/>
        <v>0.32258064516129031</v>
      </c>
      <c r="G337" s="14">
        <v>204</v>
      </c>
      <c r="H337" s="37">
        <f t="shared" si="76"/>
        <v>0.50620347394540943</v>
      </c>
      <c r="I337" s="14">
        <v>1</v>
      </c>
      <c r="J337" s="37">
        <f t="shared" si="77"/>
        <v>2.4813895781637717E-3</v>
      </c>
      <c r="K337" s="14">
        <v>2</v>
      </c>
      <c r="L337" s="37">
        <f t="shared" si="78"/>
        <v>4.9627791563275434E-3</v>
      </c>
      <c r="M337" s="14">
        <v>4</v>
      </c>
      <c r="N337" s="37">
        <f t="shared" si="79"/>
        <v>9.9255583126550868E-3</v>
      </c>
      <c r="O337" s="14">
        <v>2</v>
      </c>
      <c r="P337" s="37">
        <f t="shared" si="80"/>
        <v>4.9627791563275434E-3</v>
      </c>
      <c r="Q337" s="14">
        <v>5</v>
      </c>
      <c r="R337" s="37">
        <f t="shared" si="81"/>
        <v>1.2406947890818859E-2</v>
      </c>
      <c r="S337" s="14">
        <v>6</v>
      </c>
      <c r="T337" s="37">
        <f t="shared" si="82"/>
        <v>1.488833746898263E-2</v>
      </c>
      <c r="U337" s="14">
        <v>3</v>
      </c>
      <c r="V337" s="37">
        <f t="shared" si="83"/>
        <v>7.4441687344913151E-3</v>
      </c>
      <c r="W337" s="14">
        <v>33</v>
      </c>
      <c r="X337" s="37">
        <f t="shared" si="84"/>
        <v>8.1885856079404462E-2</v>
      </c>
      <c r="Y337" s="14">
        <v>3</v>
      </c>
      <c r="Z337" s="37">
        <f t="shared" si="85"/>
        <v>7.4441687344913151E-3</v>
      </c>
      <c r="AA337" s="14">
        <v>393</v>
      </c>
      <c r="AB337" s="37">
        <f t="shared" si="86"/>
        <v>0.97518610421836227</v>
      </c>
      <c r="AC337" s="14">
        <v>10</v>
      </c>
      <c r="AD337" s="37">
        <f t="shared" si="87"/>
        <v>2.4813895781637719E-2</v>
      </c>
      <c r="AE337" s="14">
        <v>403</v>
      </c>
      <c r="AF337" s="39">
        <f t="shared" si="88"/>
        <v>1</v>
      </c>
      <c r="AG337" s="15"/>
      <c r="AH337" s="16">
        <v>475</v>
      </c>
      <c r="AI337" s="38">
        <f t="shared" si="89"/>
        <v>0.84842105263157896</v>
      </c>
    </row>
    <row r="338" spans="1:35" ht="15.75" thickBot="1">
      <c r="A338" s="30" t="s">
        <v>2</v>
      </c>
      <c r="B338" s="12">
        <v>134</v>
      </c>
      <c r="C338" s="12" t="s">
        <v>3</v>
      </c>
      <c r="D338" s="13"/>
      <c r="E338" s="14">
        <v>43</v>
      </c>
      <c r="F338" s="37">
        <f t="shared" si="75"/>
        <v>0.20187793427230047</v>
      </c>
      <c r="G338" s="14">
        <v>140</v>
      </c>
      <c r="H338" s="37">
        <f t="shared" si="76"/>
        <v>0.65727699530516437</v>
      </c>
      <c r="I338" s="14">
        <v>7</v>
      </c>
      <c r="J338" s="37">
        <f t="shared" si="77"/>
        <v>3.2863849765258218E-2</v>
      </c>
      <c r="K338" s="14">
        <v>2</v>
      </c>
      <c r="L338" s="37">
        <f t="shared" si="78"/>
        <v>9.3896713615023476E-3</v>
      </c>
      <c r="M338" s="14">
        <v>0</v>
      </c>
      <c r="N338" s="37">
        <f t="shared" si="79"/>
        <v>0</v>
      </c>
      <c r="O338" s="14">
        <v>0</v>
      </c>
      <c r="P338" s="37">
        <f t="shared" si="80"/>
        <v>0</v>
      </c>
      <c r="Q338" s="14">
        <v>3</v>
      </c>
      <c r="R338" s="37">
        <f t="shared" si="81"/>
        <v>1.4084507042253521E-2</v>
      </c>
      <c r="S338" s="14">
        <v>8</v>
      </c>
      <c r="T338" s="37">
        <f t="shared" si="82"/>
        <v>3.7558685446009391E-2</v>
      </c>
      <c r="U338" s="14">
        <v>1</v>
      </c>
      <c r="V338" s="37">
        <f t="shared" si="83"/>
        <v>4.6948356807511738E-3</v>
      </c>
      <c r="W338" s="14">
        <v>5</v>
      </c>
      <c r="X338" s="37">
        <f t="shared" si="84"/>
        <v>2.3474178403755867E-2</v>
      </c>
      <c r="Y338" s="14">
        <v>0</v>
      </c>
      <c r="Z338" s="37">
        <f t="shared" si="85"/>
        <v>0</v>
      </c>
      <c r="AA338" s="14">
        <v>209</v>
      </c>
      <c r="AB338" s="37">
        <f t="shared" si="86"/>
        <v>0.98122065727699526</v>
      </c>
      <c r="AC338" s="14">
        <v>4</v>
      </c>
      <c r="AD338" s="37">
        <f t="shared" si="87"/>
        <v>1.8779342723004695E-2</v>
      </c>
      <c r="AE338" s="14">
        <v>213</v>
      </c>
      <c r="AF338" s="39">
        <f t="shared" si="88"/>
        <v>1</v>
      </c>
      <c r="AG338" s="15"/>
      <c r="AH338" s="16">
        <v>275</v>
      </c>
      <c r="AI338" s="38">
        <f t="shared" si="89"/>
        <v>0.77454545454545454</v>
      </c>
    </row>
    <row r="339" spans="1:35" ht="15.75" thickBot="1">
      <c r="A339" s="30" t="s">
        <v>2</v>
      </c>
      <c r="B339" s="12">
        <v>134</v>
      </c>
      <c r="C339" s="12" t="s">
        <v>10</v>
      </c>
      <c r="D339" s="13"/>
      <c r="E339" s="14">
        <v>6</v>
      </c>
      <c r="F339" s="37">
        <f t="shared" si="75"/>
        <v>7.6923076923076927E-2</v>
      </c>
      <c r="G339" s="14">
        <v>61</v>
      </c>
      <c r="H339" s="37">
        <f t="shared" si="76"/>
        <v>0.78205128205128205</v>
      </c>
      <c r="I339" s="14">
        <v>2</v>
      </c>
      <c r="J339" s="37">
        <f t="shared" si="77"/>
        <v>2.564102564102564E-2</v>
      </c>
      <c r="K339" s="14">
        <v>0</v>
      </c>
      <c r="L339" s="37">
        <f t="shared" si="78"/>
        <v>0</v>
      </c>
      <c r="M339" s="14">
        <v>1</v>
      </c>
      <c r="N339" s="37">
        <f t="shared" si="79"/>
        <v>1.282051282051282E-2</v>
      </c>
      <c r="O339" s="14">
        <v>0</v>
      </c>
      <c r="P339" s="37">
        <f t="shared" si="80"/>
        <v>0</v>
      </c>
      <c r="Q339" s="14">
        <v>2</v>
      </c>
      <c r="R339" s="37">
        <f t="shared" si="81"/>
        <v>2.564102564102564E-2</v>
      </c>
      <c r="S339" s="14">
        <v>1</v>
      </c>
      <c r="T339" s="37">
        <f t="shared" si="82"/>
        <v>1.282051282051282E-2</v>
      </c>
      <c r="U339" s="14">
        <v>0</v>
      </c>
      <c r="V339" s="37">
        <f t="shared" si="83"/>
        <v>0</v>
      </c>
      <c r="W339" s="14">
        <v>2</v>
      </c>
      <c r="X339" s="37">
        <f t="shared" si="84"/>
        <v>2.564102564102564E-2</v>
      </c>
      <c r="Y339" s="14">
        <v>3</v>
      </c>
      <c r="Z339" s="37">
        <f t="shared" si="85"/>
        <v>3.8461538461538464E-2</v>
      </c>
      <c r="AA339" s="14">
        <v>78</v>
      </c>
      <c r="AB339" s="39">
        <f t="shared" si="86"/>
        <v>1</v>
      </c>
      <c r="AC339" s="14">
        <v>0</v>
      </c>
      <c r="AD339" s="37">
        <f t="shared" si="87"/>
        <v>0</v>
      </c>
      <c r="AE339" s="14">
        <v>78</v>
      </c>
      <c r="AF339" s="39">
        <f t="shared" si="88"/>
        <v>1</v>
      </c>
      <c r="AG339" s="15"/>
      <c r="AH339" s="16">
        <v>125</v>
      </c>
      <c r="AI339" s="38">
        <f t="shared" si="89"/>
        <v>0.624</v>
      </c>
    </row>
    <row r="340" spans="1:35" ht="15.75" thickBot="1">
      <c r="A340" s="30" t="s">
        <v>2</v>
      </c>
      <c r="B340" s="12">
        <v>135</v>
      </c>
      <c r="C340" s="12" t="s">
        <v>3</v>
      </c>
      <c r="D340" s="13"/>
      <c r="E340" s="14">
        <v>90</v>
      </c>
      <c r="F340" s="37">
        <f t="shared" si="75"/>
        <v>0.28037383177570091</v>
      </c>
      <c r="G340" s="14">
        <v>171</v>
      </c>
      <c r="H340" s="37">
        <f t="shared" si="76"/>
        <v>0.53271028037383172</v>
      </c>
      <c r="I340" s="14">
        <v>6</v>
      </c>
      <c r="J340" s="37">
        <f t="shared" si="77"/>
        <v>1.8691588785046728E-2</v>
      </c>
      <c r="K340" s="14">
        <v>1</v>
      </c>
      <c r="L340" s="37">
        <f t="shared" si="78"/>
        <v>3.1152647975077881E-3</v>
      </c>
      <c r="M340" s="14">
        <v>2</v>
      </c>
      <c r="N340" s="37">
        <f t="shared" si="79"/>
        <v>6.2305295950155761E-3</v>
      </c>
      <c r="O340" s="14">
        <v>0</v>
      </c>
      <c r="P340" s="37">
        <f t="shared" si="80"/>
        <v>0</v>
      </c>
      <c r="Q340" s="14">
        <v>14</v>
      </c>
      <c r="R340" s="37">
        <f t="shared" si="81"/>
        <v>4.3613707165109032E-2</v>
      </c>
      <c r="S340" s="14">
        <v>5</v>
      </c>
      <c r="T340" s="37">
        <f t="shared" si="82"/>
        <v>1.5576323987538941E-2</v>
      </c>
      <c r="U340" s="14">
        <v>3</v>
      </c>
      <c r="V340" s="37">
        <f t="shared" si="83"/>
        <v>9.3457943925233638E-3</v>
      </c>
      <c r="W340" s="14">
        <v>11</v>
      </c>
      <c r="X340" s="37">
        <f t="shared" si="84"/>
        <v>3.4267912772585667E-2</v>
      </c>
      <c r="Y340" s="14">
        <v>4</v>
      </c>
      <c r="Z340" s="37">
        <f t="shared" si="85"/>
        <v>1.2461059190031152E-2</v>
      </c>
      <c r="AA340" s="14">
        <v>307</v>
      </c>
      <c r="AB340" s="37">
        <f t="shared" si="86"/>
        <v>0.95638629283489096</v>
      </c>
      <c r="AC340" s="14">
        <v>14</v>
      </c>
      <c r="AD340" s="37">
        <f t="shared" si="87"/>
        <v>4.3613707165109032E-2</v>
      </c>
      <c r="AE340" s="14">
        <v>321</v>
      </c>
      <c r="AF340" s="39">
        <f t="shared" si="88"/>
        <v>1</v>
      </c>
      <c r="AG340" s="15"/>
      <c r="AH340" s="16">
        <v>399</v>
      </c>
      <c r="AI340" s="38">
        <f t="shared" si="89"/>
        <v>0.80451127819548873</v>
      </c>
    </row>
    <row r="341" spans="1:35" ht="15.75" thickBot="1">
      <c r="A341" s="30" t="s">
        <v>2</v>
      </c>
      <c r="B341" s="12">
        <v>135</v>
      </c>
      <c r="C341" s="12" t="s">
        <v>4</v>
      </c>
      <c r="D341" s="13"/>
      <c r="E341" s="14">
        <v>117</v>
      </c>
      <c r="F341" s="37">
        <f t="shared" si="75"/>
        <v>0.38110749185667753</v>
      </c>
      <c r="G341" s="14">
        <v>167</v>
      </c>
      <c r="H341" s="37">
        <f t="shared" si="76"/>
        <v>0.5439739413680782</v>
      </c>
      <c r="I341" s="14">
        <v>4</v>
      </c>
      <c r="J341" s="37">
        <f t="shared" si="77"/>
        <v>1.3029315960912053E-2</v>
      </c>
      <c r="K341" s="14">
        <v>1</v>
      </c>
      <c r="L341" s="37">
        <f t="shared" si="78"/>
        <v>3.2573289902280132E-3</v>
      </c>
      <c r="M341" s="14">
        <v>0</v>
      </c>
      <c r="N341" s="37">
        <f t="shared" si="79"/>
        <v>0</v>
      </c>
      <c r="O341" s="14">
        <v>0</v>
      </c>
      <c r="P341" s="37">
        <f t="shared" si="80"/>
        <v>0</v>
      </c>
      <c r="Q341" s="14">
        <v>3</v>
      </c>
      <c r="R341" s="37">
        <f t="shared" si="81"/>
        <v>9.7719869706840382E-3</v>
      </c>
      <c r="S341" s="14">
        <v>2</v>
      </c>
      <c r="T341" s="37">
        <f t="shared" si="82"/>
        <v>6.5146579804560263E-3</v>
      </c>
      <c r="U341" s="14">
        <v>3</v>
      </c>
      <c r="V341" s="37">
        <f t="shared" si="83"/>
        <v>9.7719869706840382E-3</v>
      </c>
      <c r="W341" s="14">
        <v>2</v>
      </c>
      <c r="X341" s="37">
        <f t="shared" si="84"/>
        <v>6.5146579804560263E-3</v>
      </c>
      <c r="Y341" s="14">
        <v>0</v>
      </c>
      <c r="Z341" s="37">
        <f t="shared" si="85"/>
        <v>0</v>
      </c>
      <c r="AA341" s="14">
        <v>299</v>
      </c>
      <c r="AB341" s="37">
        <f t="shared" si="86"/>
        <v>0.97394136807817588</v>
      </c>
      <c r="AC341" s="14">
        <v>8</v>
      </c>
      <c r="AD341" s="37">
        <f t="shared" si="87"/>
        <v>2.6058631921824105E-2</v>
      </c>
      <c r="AE341" s="14">
        <v>307</v>
      </c>
      <c r="AF341" s="39">
        <f t="shared" si="88"/>
        <v>1</v>
      </c>
      <c r="AG341" s="15"/>
      <c r="AH341" s="16">
        <v>398</v>
      </c>
      <c r="AI341" s="38">
        <f t="shared" si="89"/>
        <v>0.77135678391959794</v>
      </c>
    </row>
    <row r="342" spans="1:35" ht="15.75" thickBot="1">
      <c r="A342" s="30" t="s">
        <v>2</v>
      </c>
      <c r="B342" s="12">
        <v>136</v>
      </c>
      <c r="C342" s="12" t="s">
        <v>3</v>
      </c>
      <c r="D342" s="13"/>
      <c r="E342" s="14">
        <v>56</v>
      </c>
      <c r="F342" s="37">
        <f t="shared" si="75"/>
        <v>0.3783783783783784</v>
      </c>
      <c r="G342" s="14">
        <v>70</v>
      </c>
      <c r="H342" s="37">
        <f t="shared" si="76"/>
        <v>0.47297297297297297</v>
      </c>
      <c r="I342" s="14">
        <v>2</v>
      </c>
      <c r="J342" s="37">
        <f t="shared" si="77"/>
        <v>1.3513513513513514E-2</v>
      </c>
      <c r="K342" s="14">
        <v>1</v>
      </c>
      <c r="L342" s="37">
        <f t="shared" si="78"/>
        <v>6.7567567567567571E-3</v>
      </c>
      <c r="M342" s="14">
        <v>1</v>
      </c>
      <c r="N342" s="37">
        <f t="shared" si="79"/>
        <v>6.7567567567567571E-3</v>
      </c>
      <c r="O342" s="14">
        <v>0</v>
      </c>
      <c r="P342" s="37">
        <f t="shared" si="80"/>
        <v>0</v>
      </c>
      <c r="Q342" s="14">
        <v>5</v>
      </c>
      <c r="R342" s="37">
        <f t="shared" si="81"/>
        <v>3.3783783783783786E-2</v>
      </c>
      <c r="S342" s="14">
        <v>6</v>
      </c>
      <c r="T342" s="37">
        <f t="shared" si="82"/>
        <v>4.0540540540540543E-2</v>
      </c>
      <c r="U342" s="14">
        <v>0</v>
      </c>
      <c r="V342" s="37">
        <f t="shared" si="83"/>
        <v>0</v>
      </c>
      <c r="W342" s="14">
        <v>4</v>
      </c>
      <c r="X342" s="37">
        <f t="shared" si="84"/>
        <v>2.7027027027027029E-2</v>
      </c>
      <c r="Y342" s="14">
        <v>1</v>
      </c>
      <c r="Z342" s="37">
        <f t="shared" si="85"/>
        <v>6.7567567567567571E-3</v>
      </c>
      <c r="AA342" s="14">
        <v>146</v>
      </c>
      <c r="AB342" s="37">
        <f t="shared" si="86"/>
        <v>0.98648648648648651</v>
      </c>
      <c r="AC342" s="14">
        <v>2</v>
      </c>
      <c r="AD342" s="37">
        <f t="shared" si="87"/>
        <v>1.3513513513513514E-2</v>
      </c>
      <c r="AE342" s="14">
        <v>148</v>
      </c>
      <c r="AF342" s="39">
        <f t="shared" si="88"/>
        <v>1</v>
      </c>
      <c r="AG342" s="15"/>
      <c r="AH342" s="16">
        <v>179</v>
      </c>
      <c r="AI342" s="38">
        <f t="shared" si="89"/>
        <v>0.82681564245810057</v>
      </c>
    </row>
    <row r="343" spans="1:35" ht="15.75" thickBot="1">
      <c r="A343" s="30" t="s">
        <v>2</v>
      </c>
      <c r="B343" s="12">
        <v>137</v>
      </c>
      <c r="C343" s="12" t="s">
        <v>3</v>
      </c>
      <c r="D343" s="13"/>
      <c r="E343" s="14">
        <v>18</v>
      </c>
      <c r="F343" s="37">
        <f t="shared" si="75"/>
        <v>0.11320754716981132</v>
      </c>
      <c r="G343" s="14">
        <v>103</v>
      </c>
      <c r="H343" s="37">
        <f t="shared" si="76"/>
        <v>0.64779874213836475</v>
      </c>
      <c r="I343" s="14">
        <v>1</v>
      </c>
      <c r="J343" s="37">
        <f t="shared" si="77"/>
        <v>6.2893081761006293E-3</v>
      </c>
      <c r="K343" s="14">
        <v>1</v>
      </c>
      <c r="L343" s="37">
        <f t="shared" si="78"/>
        <v>6.2893081761006293E-3</v>
      </c>
      <c r="M343" s="14">
        <v>2</v>
      </c>
      <c r="N343" s="37">
        <f t="shared" si="79"/>
        <v>1.2578616352201259E-2</v>
      </c>
      <c r="O343" s="14">
        <v>1</v>
      </c>
      <c r="P343" s="37">
        <f t="shared" si="80"/>
        <v>6.2893081761006293E-3</v>
      </c>
      <c r="Q343" s="14">
        <v>5</v>
      </c>
      <c r="R343" s="37">
        <f t="shared" si="81"/>
        <v>3.1446540880503145E-2</v>
      </c>
      <c r="S343" s="14">
        <v>15</v>
      </c>
      <c r="T343" s="37">
        <f t="shared" si="82"/>
        <v>9.4339622641509441E-2</v>
      </c>
      <c r="U343" s="14">
        <v>1</v>
      </c>
      <c r="V343" s="37">
        <f t="shared" si="83"/>
        <v>6.2893081761006293E-3</v>
      </c>
      <c r="W343" s="14">
        <v>6</v>
      </c>
      <c r="X343" s="37">
        <f t="shared" si="84"/>
        <v>3.7735849056603772E-2</v>
      </c>
      <c r="Y343" s="14">
        <v>2</v>
      </c>
      <c r="Z343" s="37">
        <f t="shared" si="85"/>
        <v>1.2578616352201259E-2</v>
      </c>
      <c r="AA343" s="14">
        <v>155</v>
      </c>
      <c r="AB343" s="37">
        <f t="shared" si="86"/>
        <v>0.97484276729559749</v>
      </c>
      <c r="AC343" s="14">
        <v>4</v>
      </c>
      <c r="AD343" s="37">
        <f t="shared" si="87"/>
        <v>2.5157232704402517E-2</v>
      </c>
      <c r="AE343" s="14">
        <v>159</v>
      </c>
      <c r="AF343" s="39">
        <f t="shared" si="88"/>
        <v>1</v>
      </c>
      <c r="AG343" s="15"/>
      <c r="AH343" s="16">
        <v>224</v>
      </c>
      <c r="AI343" s="38">
        <f t="shared" si="89"/>
        <v>0.7098214285714286</v>
      </c>
    </row>
    <row r="344" spans="1:35" ht="15.75" thickBot="1">
      <c r="A344" s="30" t="s">
        <v>2</v>
      </c>
      <c r="B344" s="12">
        <v>138</v>
      </c>
      <c r="C344" s="12" t="s">
        <v>3</v>
      </c>
      <c r="D344" s="13"/>
      <c r="E344" s="14">
        <v>137</v>
      </c>
      <c r="F344" s="37">
        <f t="shared" si="75"/>
        <v>0.37027027027027026</v>
      </c>
      <c r="G344" s="14">
        <v>168</v>
      </c>
      <c r="H344" s="37">
        <f t="shared" si="76"/>
        <v>0.45405405405405408</v>
      </c>
      <c r="I344" s="14">
        <v>2</v>
      </c>
      <c r="J344" s="37">
        <f t="shared" si="77"/>
        <v>5.4054054054054057E-3</v>
      </c>
      <c r="K344" s="14">
        <v>1</v>
      </c>
      <c r="L344" s="37">
        <f t="shared" si="78"/>
        <v>2.7027027027027029E-3</v>
      </c>
      <c r="M344" s="14">
        <v>5</v>
      </c>
      <c r="N344" s="37">
        <f t="shared" si="79"/>
        <v>1.3513513513513514E-2</v>
      </c>
      <c r="O344" s="14">
        <v>0</v>
      </c>
      <c r="P344" s="37">
        <f t="shared" si="80"/>
        <v>0</v>
      </c>
      <c r="Q344" s="14">
        <v>6</v>
      </c>
      <c r="R344" s="37">
        <f t="shared" si="81"/>
        <v>1.6216216216216217E-2</v>
      </c>
      <c r="S344" s="14">
        <v>2</v>
      </c>
      <c r="T344" s="37">
        <f t="shared" si="82"/>
        <v>5.4054054054054057E-3</v>
      </c>
      <c r="U344" s="14">
        <v>4</v>
      </c>
      <c r="V344" s="37">
        <f t="shared" si="83"/>
        <v>1.0810810810810811E-2</v>
      </c>
      <c r="W344" s="14">
        <v>16</v>
      </c>
      <c r="X344" s="37">
        <f t="shared" si="84"/>
        <v>4.3243243243243246E-2</v>
      </c>
      <c r="Y344" s="14">
        <v>11</v>
      </c>
      <c r="Z344" s="37">
        <f t="shared" si="85"/>
        <v>2.9729729729729731E-2</v>
      </c>
      <c r="AA344" s="14">
        <v>352</v>
      </c>
      <c r="AB344" s="37">
        <f t="shared" si="86"/>
        <v>0.9513513513513514</v>
      </c>
      <c r="AC344" s="14">
        <v>18</v>
      </c>
      <c r="AD344" s="37">
        <f t="shared" si="87"/>
        <v>4.8648648648648651E-2</v>
      </c>
      <c r="AE344" s="14">
        <v>370</v>
      </c>
      <c r="AF344" s="39">
        <f t="shared" si="88"/>
        <v>1</v>
      </c>
      <c r="AG344" s="15"/>
      <c r="AH344" s="16">
        <v>474</v>
      </c>
      <c r="AI344" s="38">
        <f t="shared" si="89"/>
        <v>0.78059071729957807</v>
      </c>
    </row>
    <row r="345" spans="1:35" ht="15.75" thickBot="1">
      <c r="A345" s="30" t="s">
        <v>2</v>
      </c>
      <c r="B345" s="12">
        <v>139</v>
      </c>
      <c r="C345" s="12" t="s">
        <v>3</v>
      </c>
      <c r="D345" s="13"/>
      <c r="E345" s="14">
        <v>84</v>
      </c>
      <c r="F345" s="37">
        <f t="shared" si="75"/>
        <v>0.21158690176322417</v>
      </c>
      <c r="G345" s="14">
        <v>152</v>
      </c>
      <c r="H345" s="37">
        <f t="shared" si="76"/>
        <v>0.38287153652392947</v>
      </c>
      <c r="I345" s="14">
        <v>39</v>
      </c>
      <c r="J345" s="37">
        <f t="shared" si="77"/>
        <v>9.8236775818639793E-2</v>
      </c>
      <c r="K345" s="14">
        <v>2</v>
      </c>
      <c r="L345" s="37">
        <f t="shared" si="78"/>
        <v>5.0377833753148613E-3</v>
      </c>
      <c r="M345" s="14">
        <v>7</v>
      </c>
      <c r="N345" s="37">
        <f t="shared" si="79"/>
        <v>1.7632241813602016E-2</v>
      </c>
      <c r="O345" s="14">
        <v>2</v>
      </c>
      <c r="P345" s="37">
        <f t="shared" si="80"/>
        <v>5.0377833753148613E-3</v>
      </c>
      <c r="Q345" s="14">
        <v>12</v>
      </c>
      <c r="R345" s="37">
        <f t="shared" si="81"/>
        <v>3.0226700251889168E-2</v>
      </c>
      <c r="S345" s="14">
        <v>55</v>
      </c>
      <c r="T345" s="37">
        <f t="shared" si="82"/>
        <v>0.1385390428211587</v>
      </c>
      <c r="U345" s="14">
        <v>2</v>
      </c>
      <c r="V345" s="37">
        <f t="shared" si="83"/>
        <v>5.0377833753148613E-3</v>
      </c>
      <c r="W345" s="14">
        <v>10</v>
      </c>
      <c r="X345" s="37">
        <f t="shared" si="84"/>
        <v>2.5188916876574308E-2</v>
      </c>
      <c r="Y345" s="14">
        <v>5</v>
      </c>
      <c r="Z345" s="37">
        <f t="shared" si="85"/>
        <v>1.2594458438287154E-2</v>
      </c>
      <c r="AA345" s="14">
        <v>370</v>
      </c>
      <c r="AB345" s="37">
        <f t="shared" si="86"/>
        <v>0.93198992443324935</v>
      </c>
      <c r="AC345" s="14">
        <v>27</v>
      </c>
      <c r="AD345" s="37">
        <f t="shared" si="87"/>
        <v>6.8010075566750636E-2</v>
      </c>
      <c r="AE345" s="14">
        <v>397</v>
      </c>
      <c r="AF345" s="39">
        <f t="shared" si="88"/>
        <v>1</v>
      </c>
      <c r="AG345" s="15"/>
      <c r="AH345" s="16">
        <v>689</v>
      </c>
      <c r="AI345" s="38">
        <f t="shared" si="89"/>
        <v>0.5761973875181422</v>
      </c>
    </row>
    <row r="346" spans="1:35" ht="15.75" thickBot="1">
      <c r="A346" s="30" t="s">
        <v>2</v>
      </c>
      <c r="B346" s="12">
        <v>139</v>
      </c>
      <c r="C346" s="12" t="s">
        <v>4</v>
      </c>
      <c r="D346" s="13"/>
      <c r="E346" s="14">
        <v>99</v>
      </c>
      <c r="F346" s="37">
        <f t="shared" si="75"/>
        <v>0.26190476190476192</v>
      </c>
      <c r="G346" s="14">
        <v>131</v>
      </c>
      <c r="H346" s="37">
        <f t="shared" si="76"/>
        <v>0.34656084656084657</v>
      </c>
      <c r="I346" s="14">
        <v>40</v>
      </c>
      <c r="J346" s="37">
        <f t="shared" si="77"/>
        <v>0.10582010582010581</v>
      </c>
      <c r="K346" s="14">
        <v>4</v>
      </c>
      <c r="L346" s="37">
        <f t="shared" si="78"/>
        <v>1.0582010582010581E-2</v>
      </c>
      <c r="M346" s="14">
        <v>0</v>
      </c>
      <c r="N346" s="37">
        <f t="shared" si="79"/>
        <v>0</v>
      </c>
      <c r="O346" s="14">
        <v>3</v>
      </c>
      <c r="P346" s="37">
        <f t="shared" si="80"/>
        <v>7.9365079365079361E-3</v>
      </c>
      <c r="Q346" s="14">
        <v>13</v>
      </c>
      <c r="R346" s="37">
        <f t="shared" si="81"/>
        <v>3.439153439153439E-2</v>
      </c>
      <c r="S346" s="14">
        <v>57</v>
      </c>
      <c r="T346" s="37">
        <f t="shared" si="82"/>
        <v>0.15079365079365079</v>
      </c>
      <c r="U346" s="14">
        <v>2</v>
      </c>
      <c r="V346" s="37">
        <f t="shared" si="83"/>
        <v>5.2910052910052907E-3</v>
      </c>
      <c r="W346" s="14">
        <v>16</v>
      </c>
      <c r="X346" s="37">
        <f t="shared" si="84"/>
        <v>4.2328042328042326E-2</v>
      </c>
      <c r="Y346" s="14">
        <v>0</v>
      </c>
      <c r="Z346" s="37">
        <f t="shared" si="85"/>
        <v>0</v>
      </c>
      <c r="AA346" s="14">
        <v>365</v>
      </c>
      <c r="AB346" s="37">
        <f t="shared" si="86"/>
        <v>0.96560846560846558</v>
      </c>
      <c r="AC346" s="14">
        <v>13</v>
      </c>
      <c r="AD346" s="37">
        <f t="shared" si="87"/>
        <v>3.439153439153439E-2</v>
      </c>
      <c r="AE346" s="14">
        <v>378</v>
      </c>
      <c r="AF346" s="39">
        <f t="shared" si="88"/>
        <v>1</v>
      </c>
      <c r="AG346" s="15"/>
      <c r="AH346" s="16">
        <v>656</v>
      </c>
      <c r="AI346" s="38">
        <f t="shared" si="89"/>
        <v>0.57621951219512191</v>
      </c>
    </row>
    <row r="347" spans="1:35" ht="15.75" thickBot="1">
      <c r="A347" s="30" t="s">
        <v>2</v>
      </c>
      <c r="B347" s="12">
        <v>139</v>
      </c>
      <c r="C347" s="12" t="s">
        <v>5</v>
      </c>
      <c r="D347" s="13"/>
      <c r="E347" s="14">
        <v>104</v>
      </c>
      <c r="F347" s="37">
        <f t="shared" si="75"/>
        <v>0.25</v>
      </c>
      <c r="G347" s="14">
        <v>125</v>
      </c>
      <c r="H347" s="37">
        <f t="shared" si="76"/>
        <v>0.30048076923076922</v>
      </c>
      <c r="I347" s="14">
        <v>81</v>
      </c>
      <c r="J347" s="37">
        <f t="shared" si="77"/>
        <v>0.19471153846153846</v>
      </c>
      <c r="K347" s="14">
        <v>3</v>
      </c>
      <c r="L347" s="37">
        <f t="shared" si="78"/>
        <v>7.2115384615384619E-3</v>
      </c>
      <c r="M347" s="14">
        <v>7</v>
      </c>
      <c r="N347" s="37">
        <f t="shared" si="79"/>
        <v>1.6826923076923076E-2</v>
      </c>
      <c r="O347" s="14">
        <v>3</v>
      </c>
      <c r="P347" s="37">
        <f t="shared" si="80"/>
        <v>7.2115384615384619E-3</v>
      </c>
      <c r="Q347" s="14">
        <v>19</v>
      </c>
      <c r="R347" s="37">
        <f t="shared" si="81"/>
        <v>4.567307692307692E-2</v>
      </c>
      <c r="S347" s="14">
        <v>51</v>
      </c>
      <c r="T347" s="37">
        <f t="shared" si="82"/>
        <v>0.12259615384615384</v>
      </c>
      <c r="U347" s="14">
        <v>0</v>
      </c>
      <c r="V347" s="37">
        <f t="shared" si="83"/>
        <v>0</v>
      </c>
      <c r="W347" s="14">
        <v>11</v>
      </c>
      <c r="X347" s="37">
        <f t="shared" si="84"/>
        <v>2.6442307692307692E-2</v>
      </c>
      <c r="Y347" s="14">
        <v>0</v>
      </c>
      <c r="Z347" s="37">
        <f t="shared" si="85"/>
        <v>0</v>
      </c>
      <c r="AA347" s="14">
        <v>404</v>
      </c>
      <c r="AB347" s="37">
        <f t="shared" si="86"/>
        <v>0.97115384615384615</v>
      </c>
      <c r="AC347" s="14">
        <v>12</v>
      </c>
      <c r="AD347" s="37">
        <f t="shared" si="87"/>
        <v>2.8846153846153848E-2</v>
      </c>
      <c r="AE347" s="14">
        <v>416</v>
      </c>
      <c r="AF347" s="39">
        <f t="shared" si="88"/>
        <v>1</v>
      </c>
      <c r="AG347" s="15"/>
      <c r="AH347" s="16">
        <v>656</v>
      </c>
      <c r="AI347" s="38">
        <f t="shared" si="89"/>
        <v>0.63414634146341464</v>
      </c>
    </row>
    <row r="348" spans="1:35" ht="15.75" thickBot="1">
      <c r="A348" s="30" t="s">
        <v>2</v>
      </c>
      <c r="B348" s="12">
        <v>139</v>
      </c>
      <c r="C348" s="12" t="s">
        <v>6</v>
      </c>
      <c r="D348" s="13"/>
      <c r="E348" s="14">
        <v>85</v>
      </c>
      <c r="F348" s="37">
        <f t="shared" si="75"/>
        <v>0.23415977961432508</v>
      </c>
      <c r="G348" s="14">
        <v>111</v>
      </c>
      <c r="H348" s="37">
        <f t="shared" si="76"/>
        <v>0.30578512396694213</v>
      </c>
      <c r="I348" s="14">
        <v>50</v>
      </c>
      <c r="J348" s="37">
        <f t="shared" si="77"/>
        <v>0.13774104683195593</v>
      </c>
      <c r="K348" s="14">
        <v>2</v>
      </c>
      <c r="L348" s="37">
        <f t="shared" si="78"/>
        <v>5.5096418732782371E-3</v>
      </c>
      <c r="M348" s="14">
        <v>7</v>
      </c>
      <c r="N348" s="37">
        <f t="shared" si="79"/>
        <v>1.928374655647383E-2</v>
      </c>
      <c r="O348" s="14">
        <v>5</v>
      </c>
      <c r="P348" s="37">
        <f t="shared" si="80"/>
        <v>1.3774104683195593E-2</v>
      </c>
      <c r="Q348" s="14">
        <v>8</v>
      </c>
      <c r="R348" s="37">
        <f t="shared" si="81"/>
        <v>2.2038567493112948E-2</v>
      </c>
      <c r="S348" s="14">
        <v>45</v>
      </c>
      <c r="T348" s="37">
        <f t="shared" si="82"/>
        <v>0.12396694214876033</v>
      </c>
      <c r="U348" s="14">
        <v>2</v>
      </c>
      <c r="V348" s="37">
        <f t="shared" si="83"/>
        <v>5.5096418732782371E-3</v>
      </c>
      <c r="W348" s="14">
        <v>21</v>
      </c>
      <c r="X348" s="37">
        <f t="shared" si="84"/>
        <v>5.7851239669421489E-2</v>
      </c>
      <c r="Y348" s="14">
        <v>5</v>
      </c>
      <c r="Z348" s="37">
        <f t="shared" si="85"/>
        <v>1.3774104683195593E-2</v>
      </c>
      <c r="AA348" s="14">
        <v>341</v>
      </c>
      <c r="AB348" s="37">
        <f t="shared" si="86"/>
        <v>0.93939393939393945</v>
      </c>
      <c r="AC348" s="14">
        <v>22</v>
      </c>
      <c r="AD348" s="37">
        <f t="shared" si="87"/>
        <v>6.0606060606060608E-2</v>
      </c>
      <c r="AE348" s="14">
        <v>363</v>
      </c>
      <c r="AF348" s="39">
        <f t="shared" si="88"/>
        <v>1</v>
      </c>
      <c r="AG348" s="15"/>
      <c r="AH348" s="16">
        <v>656</v>
      </c>
      <c r="AI348" s="38">
        <f t="shared" si="89"/>
        <v>0.55335365853658536</v>
      </c>
    </row>
    <row r="349" spans="1:35" ht="15.75" thickBot="1">
      <c r="A349" s="30" t="s">
        <v>2</v>
      </c>
      <c r="B349" s="12">
        <v>140</v>
      </c>
      <c r="C349" s="12" t="s">
        <v>3</v>
      </c>
      <c r="D349" s="13"/>
      <c r="E349" s="14">
        <v>96</v>
      </c>
      <c r="F349" s="37">
        <f t="shared" si="75"/>
        <v>0.31475409836065577</v>
      </c>
      <c r="G349" s="14">
        <v>125</v>
      </c>
      <c r="H349" s="37">
        <f t="shared" si="76"/>
        <v>0.4098360655737705</v>
      </c>
      <c r="I349" s="14">
        <v>28</v>
      </c>
      <c r="J349" s="37">
        <f t="shared" si="77"/>
        <v>9.1803278688524587E-2</v>
      </c>
      <c r="K349" s="14">
        <v>2</v>
      </c>
      <c r="L349" s="37">
        <f t="shared" si="78"/>
        <v>6.5573770491803279E-3</v>
      </c>
      <c r="M349" s="14">
        <v>1</v>
      </c>
      <c r="N349" s="37">
        <f t="shared" si="79"/>
        <v>3.2786885245901639E-3</v>
      </c>
      <c r="O349" s="14">
        <v>1</v>
      </c>
      <c r="P349" s="37">
        <f t="shared" si="80"/>
        <v>3.2786885245901639E-3</v>
      </c>
      <c r="Q349" s="14">
        <v>9</v>
      </c>
      <c r="R349" s="37">
        <f t="shared" si="81"/>
        <v>2.9508196721311476E-2</v>
      </c>
      <c r="S349" s="14">
        <v>9</v>
      </c>
      <c r="T349" s="37">
        <f t="shared" si="82"/>
        <v>2.9508196721311476E-2</v>
      </c>
      <c r="U349" s="14">
        <v>2</v>
      </c>
      <c r="V349" s="37">
        <f t="shared" si="83"/>
        <v>6.5573770491803279E-3</v>
      </c>
      <c r="W349" s="14">
        <v>20</v>
      </c>
      <c r="X349" s="37">
        <f t="shared" si="84"/>
        <v>6.5573770491803282E-2</v>
      </c>
      <c r="Y349" s="14">
        <v>1</v>
      </c>
      <c r="Z349" s="37">
        <f t="shared" si="85"/>
        <v>3.2786885245901639E-3</v>
      </c>
      <c r="AA349" s="14">
        <v>294</v>
      </c>
      <c r="AB349" s="37">
        <f t="shared" si="86"/>
        <v>0.9639344262295082</v>
      </c>
      <c r="AC349" s="14">
        <v>11</v>
      </c>
      <c r="AD349" s="37">
        <f t="shared" si="87"/>
        <v>3.6065573770491806E-2</v>
      </c>
      <c r="AE349" s="14">
        <v>305</v>
      </c>
      <c r="AF349" s="39">
        <f t="shared" si="88"/>
        <v>1</v>
      </c>
      <c r="AG349" s="15"/>
      <c r="AH349" s="16">
        <v>448</v>
      </c>
      <c r="AI349" s="38">
        <f t="shared" si="89"/>
        <v>0.6808035714285714</v>
      </c>
    </row>
    <row r="350" spans="1:35" ht="15.75" thickBot="1">
      <c r="A350" s="30" t="s">
        <v>2</v>
      </c>
      <c r="B350" s="12">
        <v>140</v>
      </c>
      <c r="C350" s="12" t="s">
        <v>4</v>
      </c>
      <c r="D350" s="13"/>
      <c r="E350" s="14">
        <v>99</v>
      </c>
      <c r="F350" s="37">
        <f t="shared" si="75"/>
        <v>0.30555555555555558</v>
      </c>
      <c r="G350" s="14">
        <v>155</v>
      </c>
      <c r="H350" s="37">
        <f t="shared" si="76"/>
        <v>0.47839506172839508</v>
      </c>
      <c r="I350" s="14">
        <v>13</v>
      </c>
      <c r="J350" s="37">
        <f t="shared" si="77"/>
        <v>4.0123456790123455E-2</v>
      </c>
      <c r="K350" s="14">
        <v>4</v>
      </c>
      <c r="L350" s="37">
        <f t="shared" si="78"/>
        <v>1.2345679012345678E-2</v>
      </c>
      <c r="M350" s="14">
        <v>0</v>
      </c>
      <c r="N350" s="37">
        <f t="shared" si="79"/>
        <v>0</v>
      </c>
      <c r="O350" s="14">
        <v>1</v>
      </c>
      <c r="P350" s="37">
        <f t="shared" si="80"/>
        <v>3.0864197530864196E-3</v>
      </c>
      <c r="Q350" s="14">
        <v>13</v>
      </c>
      <c r="R350" s="37">
        <f t="shared" si="81"/>
        <v>4.0123456790123455E-2</v>
      </c>
      <c r="S350" s="14">
        <v>14</v>
      </c>
      <c r="T350" s="37">
        <f t="shared" si="82"/>
        <v>4.3209876543209874E-2</v>
      </c>
      <c r="U350" s="14">
        <v>1</v>
      </c>
      <c r="V350" s="37">
        <f t="shared" si="83"/>
        <v>3.0864197530864196E-3</v>
      </c>
      <c r="W350" s="14">
        <v>10</v>
      </c>
      <c r="X350" s="37">
        <f t="shared" si="84"/>
        <v>3.0864197530864196E-2</v>
      </c>
      <c r="Y350" s="14">
        <v>4</v>
      </c>
      <c r="Z350" s="37">
        <f t="shared" si="85"/>
        <v>1.2345679012345678E-2</v>
      </c>
      <c r="AA350" s="14">
        <v>314</v>
      </c>
      <c r="AB350" s="37">
        <f t="shared" si="86"/>
        <v>0.96913580246913578</v>
      </c>
      <c r="AC350" s="14">
        <v>10</v>
      </c>
      <c r="AD350" s="37">
        <f t="shared" si="87"/>
        <v>3.0864197530864196E-2</v>
      </c>
      <c r="AE350" s="14">
        <v>324</v>
      </c>
      <c r="AF350" s="39">
        <f t="shared" si="88"/>
        <v>1</v>
      </c>
      <c r="AG350" s="15"/>
      <c r="AH350" s="16">
        <v>448</v>
      </c>
      <c r="AI350" s="38">
        <f t="shared" si="89"/>
        <v>0.7232142857142857</v>
      </c>
    </row>
    <row r="351" spans="1:35" ht="15.75" thickBot="1">
      <c r="A351" s="30" t="s">
        <v>2</v>
      </c>
      <c r="B351" s="12">
        <v>141</v>
      </c>
      <c r="C351" s="12" t="s">
        <v>3</v>
      </c>
      <c r="D351" s="13"/>
      <c r="E351" s="14">
        <v>109</v>
      </c>
      <c r="F351" s="37">
        <f t="shared" si="75"/>
        <v>0.35048231511254019</v>
      </c>
      <c r="G351" s="14">
        <v>140</v>
      </c>
      <c r="H351" s="37">
        <f t="shared" si="76"/>
        <v>0.45016077170418006</v>
      </c>
      <c r="I351" s="14">
        <v>15</v>
      </c>
      <c r="J351" s="37">
        <f t="shared" si="77"/>
        <v>4.8231511254019289E-2</v>
      </c>
      <c r="K351" s="14">
        <v>2</v>
      </c>
      <c r="L351" s="37">
        <f t="shared" si="78"/>
        <v>6.4308681672025723E-3</v>
      </c>
      <c r="M351" s="14">
        <v>1</v>
      </c>
      <c r="N351" s="37">
        <f t="shared" si="79"/>
        <v>3.2154340836012861E-3</v>
      </c>
      <c r="O351" s="14">
        <v>1</v>
      </c>
      <c r="P351" s="37">
        <f t="shared" si="80"/>
        <v>3.2154340836012861E-3</v>
      </c>
      <c r="Q351" s="14">
        <v>17</v>
      </c>
      <c r="R351" s="37">
        <f t="shared" si="81"/>
        <v>5.4662379421221867E-2</v>
      </c>
      <c r="S351" s="14">
        <v>8</v>
      </c>
      <c r="T351" s="37">
        <f t="shared" si="82"/>
        <v>2.5723472668810289E-2</v>
      </c>
      <c r="U351" s="14">
        <v>0</v>
      </c>
      <c r="V351" s="37">
        <f t="shared" si="83"/>
        <v>0</v>
      </c>
      <c r="W351" s="14">
        <v>4</v>
      </c>
      <c r="X351" s="37">
        <f t="shared" si="84"/>
        <v>1.2861736334405145E-2</v>
      </c>
      <c r="Y351" s="14">
        <v>3</v>
      </c>
      <c r="Z351" s="37">
        <f t="shared" si="85"/>
        <v>9.6463022508038593E-3</v>
      </c>
      <c r="AA351" s="14">
        <v>300</v>
      </c>
      <c r="AB351" s="37">
        <f t="shared" si="86"/>
        <v>0.96463022508038587</v>
      </c>
      <c r="AC351" s="14">
        <v>11</v>
      </c>
      <c r="AD351" s="37">
        <f t="shared" si="87"/>
        <v>3.5369774919614148E-2</v>
      </c>
      <c r="AE351" s="14">
        <v>311</v>
      </c>
      <c r="AF351" s="39">
        <f t="shared" si="88"/>
        <v>1</v>
      </c>
      <c r="AG351" s="15"/>
      <c r="AH351" s="16">
        <v>446</v>
      </c>
      <c r="AI351" s="38">
        <f t="shared" si="89"/>
        <v>0.69730941704035876</v>
      </c>
    </row>
    <row r="352" spans="1:35" ht="15.75" thickBot="1">
      <c r="A352" s="30" t="s">
        <v>2</v>
      </c>
      <c r="B352" s="12">
        <v>141</v>
      </c>
      <c r="C352" s="12" t="s">
        <v>4</v>
      </c>
      <c r="D352" s="13"/>
      <c r="E352" s="14">
        <v>105</v>
      </c>
      <c r="F352" s="37">
        <f t="shared" si="75"/>
        <v>0.34090909090909088</v>
      </c>
      <c r="G352" s="14">
        <v>140</v>
      </c>
      <c r="H352" s="37">
        <f t="shared" si="76"/>
        <v>0.45454545454545453</v>
      </c>
      <c r="I352" s="14">
        <v>7</v>
      </c>
      <c r="J352" s="37">
        <f t="shared" si="77"/>
        <v>2.2727272727272728E-2</v>
      </c>
      <c r="K352" s="14">
        <v>0</v>
      </c>
      <c r="L352" s="37">
        <f t="shared" si="78"/>
        <v>0</v>
      </c>
      <c r="M352" s="14">
        <v>4</v>
      </c>
      <c r="N352" s="37">
        <f t="shared" si="79"/>
        <v>1.2987012987012988E-2</v>
      </c>
      <c r="O352" s="14">
        <v>1</v>
      </c>
      <c r="P352" s="37">
        <f t="shared" si="80"/>
        <v>3.246753246753247E-3</v>
      </c>
      <c r="Q352" s="14">
        <v>14</v>
      </c>
      <c r="R352" s="37">
        <f t="shared" si="81"/>
        <v>4.5454545454545456E-2</v>
      </c>
      <c r="S352" s="14">
        <v>16</v>
      </c>
      <c r="T352" s="37">
        <f t="shared" si="82"/>
        <v>5.1948051948051951E-2</v>
      </c>
      <c r="U352" s="14">
        <v>0</v>
      </c>
      <c r="V352" s="37">
        <f t="shared" si="83"/>
        <v>0</v>
      </c>
      <c r="W352" s="14">
        <v>13</v>
      </c>
      <c r="X352" s="37">
        <f t="shared" si="84"/>
        <v>4.2207792207792208E-2</v>
      </c>
      <c r="Y352" s="14">
        <v>5</v>
      </c>
      <c r="Z352" s="37">
        <f t="shared" si="85"/>
        <v>1.6233766233766232E-2</v>
      </c>
      <c r="AA352" s="14">
        <v>305</v>
      </c>
      <c r="AB352" s="37">
        <f t="shared" si="86"/>
        <v>0.99025974025974028</v>
      </c>
      <c r="AC352" s="14">
        <v>3</v>
      </c>
      <c r="AD352" s="37">
        <f t="shared" si="87"/>
        <v>9.74025974025974E-3</v>
      </c>
      <c r="AE352" s="14">
        <v>308</v>
      </c>
      <c r="AF352" s="39">
        <f t="shared" si="88"/>
        <v>1</v>
      </c>
      <c r="AG352" s="15"/>
      <c r="AH352" s="16">
        <v>445</v>
      </c>
      <c r="AI352" s="38">
        <f t="shared" si="89"/>
        <v>0.69213483146067412</v>
      </c>
    </row>
    <row r="353" spans="1:35" ht="15.75" thickBot="1">
      <c r="A353" s="30" t="s">
        <v>2</v>
      </c>
      <c r="B353" s="12">
        <v>142</v>
      </c>
      <c r="C353" s="12" t="s">
        <v>3</v>
      </c>
      <c r="D353" s="13"/>
      <c r="E353" s="14">
        <v>114</v>
      </c>
      <c r="F353" s="37">
        <f t="shared" si="75"/>
        <v>0.25617977528089886</v>
      </c>
      <c r="G353" s="14">
        <v>212</v>
      </c>
      <c r="H353" s="37">
        <f t="shared" si="76"/>
        <v>0.47640449438202248</v>
      </c>
      <c r="I353" s="14">
        <v>41</v>
      </c>
      <c r="J353" s="37">
        <f t="shared" si="77"/>
        <v>9.2134831460674152E-2</v>
      </c>
      <c r="K353" s="14">
        <v>2</v>
      </c>
      <c r="L353" s="37">
        <f t="shared" si="78"/>
        <v>4.4943820224719105E-3</v>
      </c>
      <c r="M353" s="14">
        <v>0</v>
      </c>
      <c r="N353" s="37">
        <f t="shared" si="79"/>
        <v>0</v>
      </c>
      <c r="O353" s="14">
        <v>1</v>
      </c>
      <c r="P353" s="37">
        <f t="shared" si="80"/>
        <v>2.2471910112359553E-3</v>
      </c>
      <c r="Q353" s="14">
        <v>23</v>
      </c>
      <c r="R353" s="37">
        <f t="shared" si="81"/>
        <v>5.1685393258426963E-2</v>
      </c>
      <c r="S353" s="14">
        <v>13</v>
      </c>
      <c r="T353" s="37">
        <f t="shared" si="82"/>
        <v>2.9213483146067417E-2</v>
      </c>
      <c r="U353" s="14">
        <v>2</v>
      </c>
      <c r="V353" s="37">
        <f t="shared" si="83"/>
        <v>4.4943820224719105E-3</v>
      </c>
      <c r="W353" s="14">
        <v>14</v>
      </c>
      <c r="X353" s="37">
        <f t="shared" si="84"/>
        <v>3.1460674157303373E-2</v>
      </c>
      <c r="Y353" s="14">
        <v>9</v>
      </c>
      <c r="Z353" s="37">
        <f t="shared" si="85"/>
        <v>2.0224719101123594E-2</v>
      </c>
      <c r="AA353" s="14">
        <v>431</v>
      </c>
      <c r="AB353" s="37">
        <f t="shared" si="86"/>
        <v>0.96853932584269664</v>
      </c>
      <c r="AC353" s="14">
        <v>14</v>
      </c>
      <c r="AD353" s="37">
        <f t="shared" si="87"/>
        <v>3.1460674157303373E-2</v>
      </c>
      <c r="AE353" s="14">
        <v>445</v>
      </c>
      <c r="AF353" s="39">
        <f t="shared" si="88"/>
        <v>1</v>
      </c>
      <c r="AG353" s="15"/>
      <c r="AH353" s="16">
        <v>624</v>
      </c>
      <c r="AI353" s="38">
        <f t="shared" si="89"/>
        <v>0.71314102564102566</v>
      </c>
    </row>
    <row r="354" spans="1:35" ht="15.75" thickBot="1">
      <c r="A354" s="30" t="s">
        <v>2</v>
      </c>
      <c r="B354" s="12">
        <v>142</v>
      </c>
      <c r="C354" s="12" t="s">
        <v>4</v>
      </c>
      <c r="D354" s="13"/>
      <c r="E354" s="14">
        <v>121</v>
      </c>
      <c r="F354" s="37">
        <f t="shared" si="75"/>
        <v>0.30478589420654911</v>
      </c>
      <c r="G354" s="14">
        <v>152</v>
      </c>
      <c r="H354" s="37">
        <f t="shared" si="76"/>
        <v>0.38287153652392947</v>
      </c>
      <c r="I354" s="14">
        <v>41</v>
      </c>
      <c r="J354" s="37">
        <f t="shared" si="77"/>
        <v>0.10327455919395466</v>
      </c>
      <c r="K354" s="14">
        <v>0</v>
      </c>
      <c r="L354" s="37">
        <f t="shared" si="78"/>
        <v>0</v>
      </c>
      <c r="M354" s="14">
        <v>0</v>
      </c>
      <c r="N354" s="37">
        <f t="shared" si="79"/>
        <v>0</v>
      </c>
      <c r="O354" s="14">
        <v>1</v>
      </c>
      <c r="P354" s="37">
        <f t="shared" si="80"/>
        <v>2.5188916876574307E-3</v>
      </c>
      <c r="Q354" s="14">
        <v>18</v>
      </c>
      <c r="R354" s="37">
        <f t="shared" si="81"/>
        <v>4.534005037783375E-2</v>
      </c>
      <c r="S354" s="14">
        <v>17</v>
      </c>
      <c r="T354" s="37">
        <f t="shared" si="82"/>
        <v>4.2821158690176324E-2</v>
      </c>
      <c r="U354" s="14">
        <v>1</v>
      </c>
      <c r="V354" s="37">
        <f t="shared" si="83"/>
        <v>2.5188916876574307E-3</v>
      </c>
      <c r="W354" s="14">
        <v>13</v>
      </c>
      <c r="X354" s="37">
        <f t="shared" si="84"/>
        <v>3.2745591939546598E-2</v>
      </c>
      <c r="Y354" s="14">
        <v>8</v>
      </c>
      <c r="Z354" s="37">
        <f t="shared" si="85"/>
        <v>2.0151133501259445E-2</v>
      </c>
      <c r="AA354" s="14">
        <v>372</v>
      </c>
      <c r="AB354" s="37">
        <f t="shared" si="86"/>
        <v>0.93702770780856426</v>
      </c>
      <c r="AC354" s="14">
        <v>25</v>
      </c>
      <c r="AD354" s="37">
        <f t="shared" si="87"/>
        <v>6.2972292191435769E-2</v>
      </c>
      <c r="AE354" s="14">
        <v>397</v>
      </c>
      <c r="AF354" s="39">
        <f t="shared" si="88"/>
        <v>1</v>
      </c>
      <c r="AG354" s="15"/>
      <c r="AH354" s="16">
        <v>624</v>
      </c>
      <c r="AI354" s="38">
        <f t="shared" si="89"/>
        <v>0.63621794871794868</v>
      </c>
    </row>
    <row r="355" spans="1:35" ht="15.75" thickBot="1">
      <c r="A355" s="30" t="s">
        <v>2</v>
      </c>
      <c r="B355" s="12">
        <v>142</v>
      </c>
      <c r="C355" s="12" t="s">
        <v>5</v>
      </c>
      <c r="D355" s="13"/>
      <c r="E355" s="14">
        <v>114</v>
      </c>
      <c r="F355" s="37">
        <f t="shared" si="75"/>
        <v>0.27737226277372262</v>
      </c>
      <c r="G355" s="14">
        <v>191</v>
      </c>
      <c r="H355" s="37">
        <f t="shared" si="76"/>
        <v>0.46472019464720193</v>
      </c>
      <c r="I355" s="14">
        <v>44</v>
      </c>
      <c r="J355" s="37">
        <f t="shared" si="77"/>
        <v>0.1070559610705596</v>
      </c>
      <c r="K355" s="14">
        <v>5</v>
      </c>
      <c r="L355" s="37">
        <f t="shared" si="78"/>
        <v>1.2165450121654502E-2</v>
      </c>
      <c r="M355" s="14">
        <v>1</v>
      </c>
      <c r="N355" s="37">
        <f t="shared" si="79"/>
        <v>2.4330900243309003E-3</v>
      </c>
      <c r="O355" s="14">
        <v>2</v>
      </c>
      <c r="P355" s="37">
        <f t="shared" si="80"/>
        <v>4.8661800486618006E-3</v>
      </c>
      <c r="Q355" s="14">
        <v>17</v>
      </c>
      <c r="R355" s="37">
        <f t="shared" si="81"/>
        <v>4.1362530413625302E-2</v>
      </c>
      <c r="S355" s="14">
        <v>11</v>
      </c>
      <c r="T355" s="37">
        <f t="shared" si="82"/>
        <v>2.6763990267639901E-2</v>
      </c>
      <c r="U355" s="14">
        <v>0</v>
      </c>
      <c r="V355" s="37">
        <f t="shared" si="83"/>
        <v>0</v>
      </c>
      <c r="W355" s="14">
        <v>4</v>
      </c>
      <c r="X355" s="37">
        <f t="shared" si="84"/>
        <v>9.7323600973236012E-3</v>
      </c>
      <c r="Y355" s="14">
        <v>5</v>
      </c>
      <c r="Z355" s="37">
        <f t="shared" si="85"/>
        <v>1.2165450121654502E-2</v>
      </c>
      <c r="AA355" s="14">
        <v>394</v>
      </c>
      <c r="AB355" s="37">
        <f t="shared" si="86"/>
        <v>0.95863746958637475</v>
      </c>
      <c r="AC355" s="14">
        <v>17</v>
      </c>
      <c r="AD355" s="37">
        <f t="shared" si="87"/>
        <v>4.1362530413625302E-2</v>
      </c>
      <c r="AE355" s="14">
        <v>411</v>
      </c>
      <c r="AF355" s="39">
        <f t="shared" si="88"/>
        <v>1</v>
      </c>
      <c r="AG355" s="15"/>
      <c r="AH355" s="16">
        <v>623</v>
      </c>
      <c r="AI355" s="38">
        <f t="shared" si="89"/>
        <v>0.6597110754414125</v>
      </c>
    </row>
    <row r="356" spans="1:35" ht="15.75" thickBot="1">
      <c r="A356" s="30" t="s">
        <v>2</v>
      </c>
      <c r="B356" s="12">
        <v>142</v>
      </c>
      <c r="C356" s="12" t="s">
        <v>6</v>
      </c>
      <c r="D356" s="13"/>
      <c r="E356" s="14">
        <v>115</v>
      </c>
      <c r="F356" s="37">
        <f t="shared" si="75"/>
        <v>0.279126213592233</v>
      </c>
      <c r="G356" s="14">
        <v>168</v>
      </c>
      <c r="H356" s="37">
        <f t="shared" si="76"/>
        <v>0.40776699029126212</v>
      </c>
      <c r="I356" s="14">
        <v>32</v>
      </c>
      <c r="J356" s="37">
        <f t="shared" si="77"/>
        <v>7.7669902912621352E-2</v>
      </c>
      <c r="K356" s="14">
        <v>3</v>
      </c>
      <c r="L356" s="37">
        <f t="shared" si="78"/>
        <v>7.2815533980582527E-3</v>
      </c>
      <c r="M356" s="14">
        <v>7</v>
      </c>
      <c r="N356" s="37">
        <f t="shared" si="79"/>
        <v>1.6990291262135922E-2</v>
      </c>
      <c r="O356" s="14">
        <v>3</v>
      </c>
      <c r="P356" s="37">
        <f t="shared" si="80"/>
        <v>7.2815533980582527E-3</v>
      </c>
      <c r="Q356" s="14">
        <v>30</v>
      </c>
      <c r="R356" s="37">
        <f t="shared" si="81"/>
        <v>7.281553398058252E-2</v>
      </c>
      <c r="S356" s="14">
        <v>25</v>
      </c>
      <c r="T356" s="37">
        <f t="shared" si="82"/>
        <v>6.0679611650485438E-2</v>
      </c>
      <c r="U356" s="14">
        <v>1</v>
      </c>
      <c r="V356" s="37">
        <f t="shared" si="83"/>
        <v>2.4271844660194173E-3</v>
      </c>
      <c r="W356" s="14">
        <v>6</v>
      </c>
      <c r="X356" s="37">
        <f t="shared" si="84"/>
        <v>1.4563106796116505E-2</v>
      </c>
      <c r="Y356" s="14">
        <v>3</v>
      </c>
      <c r="Z356" s="37">
        <f t="shared" si="85"/>
        <v>7.2815533980582527E-3</v>
      </c>
      <c r="AA356" s="14">
        <v>393</v>
      </c>
      <c r="AB356" s="37">
        <f t="shared" si="86"/>
        <v>0.95388349514563109</v>
      </c>
      <c r="AC356" s="14">
        <v>19</v>
      </c>
      <c r="AD356" s="37">
        <f t="shared" si="87"/>
        <v>4.6116504854368932E-2</v>
      </c>
      <c r="AE356" s="14">
        <v>412</v>
      </c>
      <c r="AF356" s="39">
        <f t="shared" si="88"/>
        <v>1</v>
      </c>
      <c r="AG356" s="15"/>
      <c r="AH356" s="16">
        <v>623</v>
      </c>
      <c r="AI356" s="38">
        <f t="shared" si="89"/>
        <v>0.6613162118780096</v>
      </c>
    </row>
    <row r="357" spans="1:35" ht="15.75" thickBot="1">
      <c r="A357" s="30" t="s">
        <v>2</v>
      </c>
      <c r="B357" s="12">
        <v>143</v>
      </c>
      <c r="C357" s="12" t="s">
        <v>3</v>
      </c>
      <c r="D357" s="13"/>
      <c r="E357" s="14">
        <v>64</v>
      </c>
      <c r="F357" s="37">
        <f t="shared" si="75"/>
        <v>0.23616236162361623</v>
      </c>
      <c r="G357" s="14">
        <v>156</v>
      </c>
      <c r="H357" s="37">
        <f t="shared" si="76"/>
        <v>0.57564575645756455</v>
      </c>
      <c r="I357" s="14">
        <v>8</v>
      </c>
      <c r="J357" s="37">
        <f t="shared" si="77"/>
        <v>2.9520295202952029E-2</v>
      </c>
      <c r="K357" s="14">
        <v>0</v>
      </c>
      <c r="L357" s="37">
        <f t="shared" si="78"/>
        <v>0</v>
      </c>
      <c r="M357" s="14">
        <v>0</v>
      </c>
      <c r="N357" s="37">
        <f t="shared" si="79"/>
        <v>0</v>
      </c>
      <c r="O357" s="14">
        <v>1</v>
      </c>
      <c r="P357" s="37">
        <f t="shared" si="80"/>
        <v>3.6900369003690036E-3</v>
      </c>
      <c r="Q357" s="14">
        <v>1</v>
      </c>
      <c r="R357" s="37">
        <f t="shared" si="81"/>
        <v>3.6900369003690036E-3</v>
      </c>
      <c r="S357" s="14">
        <v>10</v>
      </c>
      <c r="T357" s="37">
        <f t="shared" si="82"/>
        <v>3.6900369003690037E-2</v>
      </c>
      <c r="U357" s="14">
        <v>1</v>
      </c>
      <c r="V357" s="37">
        <f t="shared" si="83"/>
        <v>3.6900369003690036E-3</v>
      </c>
      <c r="W357" s="14">
        <v>22</v>
      </c>
      <c r="X357" s="37">
        <f t="shared" si="84"/>
        <v>8.1180811808118078E-2</v>
      </c>
      <c r="Y357" s="14">
        <v>2</v>
      </c>
      <c r="Z357" s="37">
        <f t="shared" si="85"/>
        <v>7.3800738007380072E-3</v>
      </c>
      <c r="AA357" s="14">
        <v>265</v>
      </c>
      <c r="AB357" s="37">
        <f t="shared" si="86"/>
        <v>0.97785977859778594</v>
      </c>
      <c r="AC357" s="14">
        <v>6</v>
      </c>
      <c r="AD357" s="37">
        <f t="shared" si="87"/>
        <v>2.2140221402214021E-2</v>
      </c>
      <c r="AE357" s="14">
        <v>271</v>
      </c>
      <c r="AF357" s="39">
        <f t="shared" si="88"/>
        <v>1</v>
      </c>
      <c r="AG357" s="15"/>
      <c r="AH357" s="16">
        <v>323</v>
      </c>
      <c r="AI357" s="38">
        <f t="shared" si="89"/>
        <v>0.83900928792569662</v>
      </c>
    </row>
    <row r="358" spans="1:35" ht="15.75" thickBot="1">
      <c r="A358" s="30" t="s">
        <v>2</v>
      </c>
      <c r="B358" s="12">
        <v>144</v>
      </c>
      <c r="C358" s="12" t="s">
        <v>3</v>
      </c>
      <c r="D358" s="13"/>
      <c r="E358" s="14">
        <v>42</v>
      </c>
      <c r="F358" s="37">
        <f t="shared" si="75"/>
        <v>0.26582278481012656</v>
      </c>
      <c r="G358" s="14">
        <v>67</v>
      </c>
      <c r="H358" s="37">
        <f t="shared" si="76"/>
        <v>0.42405063291139239</v>
      </c>
      <c r="I358" s="14">
        <v>4</v>
      </c>
      <c r="J358" s="37">
        <f t="shared" si="77"/>
        <v>2.5316455696202531E-2</v>
      </c>
      <c r="K358" s="14">
        <v>3</v>
      </c>
      <c r="L358" s="37">
        <f t="shared" si="78"/>
        <v>1.8987341772151899E-2</v>
      </c>
      <c r="M358" s="14">
        <v>1</v>
      </c>
      <c r="N358" s="37">
        <f t="shared" si="79"/>
        <v>6.3291139240506328E-3</v>
      </c>
      <c r="O358" s="14">
        <v>1</v>
      </c>
      <c r="P358" s="37">
        <f t="shared" si="80"/>
        <v>6.3291139240506328E-3</v>
      </c>
      <c r="Q358" s="14">
        <v>13</v>
      </c>
      <c r="R358" s="37">
        <f t="shared" si="81"/>
        <v>8.2278481012658222E-2</v>
      </c>
      <c r="S358" s="14">
        <v>19</v>
      </c>
      <c r="T358" s="37">
        <f t="shared" si="82"/>
        <v>0.12025316455696203</v>
      </c>
      <c r="U358" s="14">
        <v>1</v>
      </c>
      <c r="V358" s="37">
        <f t="shared" si="83"/>
        <v>6.3291139240506328E-3</v>
      </c>
      <c r="W358" s="14">
        <v>6</v>
      </c>
      <c r="X358" s="37">
        <f t="shared" si="84"/>
        <v>3.7974683544303799E-2</v>
      </c>
      <c r="Y358" s="14">
        <v>1</v>
      </c>
      <c r="Z358" s="37">
        <f t="shared" si="85"/>
        <v>6.3291139240506328E-3</v>
      </c>
      <c r="AA358" s="14">
        <v>158</v>
      </c>
      <c r="AB358" s="39">
        <f t="shared" si="86"/>
        <v>1</v>
      </c>
      <c r="AC358" s="14">
        <v>0</v>
      </c>
      <c r="AD358" s="37">
        <f t="shared" si="87"/>
        <v>0</v>
      </c>
      <c r="AE358" s="14">
        <v>158</v>
      </c>
      <c r="AF358" s="39">
        <f t="shared" si="88"/>
        <v>1</v>
      </c>
      <c r="AG358" s="15"/>
      <c r="AH358" s="16">
        <v>213</v>
      </c>
      <c r="AI358" s="38">
        <f t="shared" si="89"/>
        <v>0.74178403755868549</v>
      </c>
    </row>
    <row r="359" spans="1:35" ht="15.75" thickBot="1">
      <c r="A359" s="30" t="s">
        <v>2</v>
      </c>
      <c r="B359" s="12">
        <v>145</v>
      </c>
      <c r="C359" s="12" t="s">
        <v>3</v>
      </c>
      <c r="D359" s="13"/>
      <c r="E359" s="14">
        <v>81</v>
      </c>
      <c r="F359" s="37">
        <f t="shared" si="75"/>
        <v>0.33196721311475408</v>
      </c>
      <c r="G359" s="14">
        <v>120</v>
      </c>
      <c r="H359" s="37">
        <f t="shared" si="76"/>
        <v>0.49180327868852458</v>
      </c>
      <c r="I359" s="14">
        <v>9</v>
      </c>
      <c r="J359" s="37">
        <f t="shared" si="77"/>
        <v>3.6885245901639344E-2</v>
      </c>
      <c r="K359" s="14">
        <v>2</v>
      </c>
      <c r="L359" s="37">
        <f t="shared" si="78"/>
        <v>8.1967213114754103E-3</v>
      </c>
      <c r="M359" s="14">
        <v>3</v>
      </c>
      <c r="N359" s="37">
        <f t="shared" si="79"/>
        <v>1.2295081967213115E-2</v>
      </c>
      <c r="O359" s="14">
        <v>2</v>
      </c>
      <c r="P359" s="37">
        <f t="shared" si="80"/>
        <v>8.1967213114754103E-3</v>
      </c>
      <c r="Q359" s="14">
        <v>5</v>
      </c>
      <c r="R359" s="37">
        <f t="shared" si="81"/>
        <v>2.0491803278688523E-2</v>
      </c>
      <c r="S359" s="14">
        <v>5</v>
      </c>
      <c r="T359" s="37">
        <f t="shared" si="82"/>
        <v>2.0491803278688523E-2</v>
      </c>
      <c r="U359" s="14">
        <v>1</v>
      </c>
      <c r="V359" s="37">
        <f t="shared" si="83"/>
        <v>4.0983606557377051E-3</v>
      </c>
      <c r="W359" s="14">
        <v>7</v>
      </c>
      <c r="X359" s="37">
        <f t="shared" si="84"/>
        <v>2.8688524590163935E-2</v>
      </c>
      <c r="Y359" s="14">
        <v>3</v>
      </c>
      <c r="Z359" s="37">
        <f t="shared" si="85"/>
        <v>1.2295081967213115E-2</v>
      </c>
      <c r="AA359" s="14">
        <v>238</v>
      </c>
      <c r="AB359" s="37">
        <f t="shared" si="86"/>
        <v>0.97540983606557374</v>
      </c>
      <c r="AC359" s="14">
        <v>6</v>
      </c>
      <c r="AD359" s="37">
        <f t="shared" si="87"/>
        <v>2.4590163934426229E-2</v>
      </c>
      <c r="AE359" s="14">
        <v>244</v>
      </c>
      <c r="AF359" s="39">
        <f t="shared" si="88"/>
        <v>1</v>
      </c>
      <c r="AG359" s="15"/>
      <c r="AH359" s="16">
        <v>397</v>
      </c>
      <c r="AI359" s="38">
        <f t="shared" si="89"/>
        <v>0.61460957178841313</v>
      </c>
    </row>
    <row r="360" spans="1:35" ht="15.75" thickBot="1">
      <c r="A360" s="30" t="s">
        <v>2</v>
      </c>
      <c r="B360" s="12">
        <v>145</v>
      </c>
      <c r="C360" s="12" t="s">
        <v>4</v>
      </c>
      <c r="D360" s="13"/>
      <c r="E360" s="14">
        <v>94</v>
      </c>
      <c r="F360" s="37">
        <f t="shared" si="75"/>
        <v>0.38211382113821141</v>
      </c>
      <c r="G360" s="14">
        <v>83</v>
      </c>
      <c r="H360" s="37">
        <f t="shared" si="76"/>
        <v>0.33739837398373984</v>
      </c>
      <c r="I360" s="14">
        <v>12</v>
      </c>
      <c r="J360" s="37">
        <f t="shared" si="77"/>
        <v>4.878048780487805E-2</v>
      </c>
      <c r="K360" s="14">
        <v>2</v>
      </c>
      <c r="L360" s="37">
        <f t="shared" si="78"/>
        <v>8.130081300813009E-3</v>
      </c>
      <c r="M360" s="14">
        <v>1</v>
      </c>
      <c r="N360" s="37">
        <f t="shared" si="79"/>
        <v>4.0650406504065045E-3</v>
      </c>
      <c r="O360" s="14">
        <v>0</v>
      </c>
      <c r="P360" s="37">
        <f t="shared" si="80"/>
        <v>0</v>
      </c>
      <c r="Q360" s="14">
        <v>6</v>
      </c>
      <c r="R360" s="37">
        <f t="shared" si="81"/>
        <v>2.4390243902439025E-2</v>
      </c>
      <c r="S360" s="14">
        <v>26</v>
      </c>
      <c r="T360" s="37">
        <f t="shared" si="82"/>
        <v>0.10569105691056911</v>
      </c>
      <c r="U360" s="14">
        <v>2</v>
      </c>
      <c r="V360" s="37">
        <f t="shared" si="83"/>
        <v>8.130081300813009E-3</v>
      </c>
      <c r="W360" s="14">
        <v>10</v>
      </c>
      <c r="X360" s="37">
        <f t="shared" si="84"/>
        <v>4.065040650406504E-2</v>
      </c>
      <c r="Y360" s="14">
        <v>3</v>
      </c>
      <c r="Z360" s="37">
        <f t="shared" si="85"/>
        <v>1.2195121951219513E-2</v>
      </c>
      <c r="AA360" s="14">
        <v>239</v>
      </c>
      <c r="AB360" s="37">
        <f t="shared" si="86"/>
        <v>0.97154471544715448</v>
      </c>
      <c r="AC360" s="14">
        <v>7</v>
      </c>
      <c r="AD360" s="37">
        <f t="shared" si="87"/>
        <v>2.8455284552845527E-2</v>
      </c>
      <c r="AE360" s="14">
        <v>246</v>
      </c>
      <c r="AF360" s="39">
        <f t="shared" si="88"/>
        <v>1</v>
      </c>
      <c r="AG360" s="15"/>
      <c r="AH360" s="16">
        <v>397</v>
      </c>
      <c r="AI360" s="38">
        <f t="shared" si="89"/>
        <v>0.61964735516372793</v>
      </c>
    </row>
    <row r="361" spans="1:35" ht="15.75" thickBot="1">
      <c r="A361" s="31" t="s">
        <v>2</v>
      </c>
      <c r="B361" s="32">
        <v>146</v>
      </c>
      <c r="C361" s="32" t="s">
        <v>3</v>
      </c>
      <c r="D361" s="33"/>
      <c r="E361" s="34">
        <v>61</v>
      </c>
      <c r="F361" s="40">
        <f t="shared" si="75"/>
        <v>0.15926892950391644</v>
      </c>
      <c r="G361" s="34">
        <v>165</v>
      </c>
      <c r="H361" s="40">
        <f t="shared" si="76"/>
        <v>0.43080939947780678</v>
      </c>
      <c r="I361" s="34">
        <v>22</v>
      </c>
      <c r="J361" s="40">
        <f t="shared" si="77"/>
        <v>5.7441253263707574E-2</v>
      </c>
      <c r="K361" s="34">
        <v>1</v>
      </c>
      <c r="L361" s="40">
        <f t="shared" si="78"/>
        <v>2.6109660574412533E-3</v>
      </c>
      <c r="M361" s="34">
        <v>1</v>
      </c>
      <c r="N361" s="40">
        <f t="shared" si="79"/>
        <v>2.6109660574412533E-3</v>
      </c>
      <c r="O361" s="34">
        <v>4</v>
      </c>
      <c r="P361" s="40">
        <f t="shared" si="80"/>
        <v>1.0443864229765013E-2</v>
      </c>
      <c r="Q361" s="34">
        <v>3</v>
      </c>
      <c r="R361" s="40">
        <f t="shared" si="81"/>
        <v>7.832898172323759E-3</v>
      </c>
      <c r="S361" s="34">
        <v>114</v>
      </c>
      <c r="T361" s="40">
        <f t="shared" si="82"/>
        <v>0.29765013054830286</v>
      </c>
      <c r="U361" s="34">
        <v>2</v>
      </c>
      <c r="V361" s="40">
        <f t="shared" si="83"/>
        <v>5.2219321148825066E-3</v>
      </c>
      <c r="W361" s="34">
        <v>5</v>
      </c>
      <c r="X361" s="40">
        <f t="shared" si="84"/>
        <v>1.3054830287206266E-2</v>
      </c>
      <c r="Y361" s="34">
        <v>0</v>
      </c>
      <c r="Z361" s="40">
        <f t="shared" si="85"/>
        <v>0</v>
      </c>
      <c r="AA361" s="34">
        <v>378</v>
      </c>
      <c r="AB361" s="40">
        <f t="shared" si="86"/>
        <v>0.98694516971279378</v>
      </c>
      <c r="AC361" s="34">
        <v>5</v>
      </c>
      <c r="AD361" s="40">
        <f t="shared" si="87"/>
        <v>1.3054830287206266E-2</v>
      </c>
      <c r="AE361" s="34">
        <v>383</v>
      </c>
      <c r="AF361" s="41">
        <f t="shared" si="88"/>
        <v>1</v>
      </c>
      <c r="AG361" s="35"/>
      <c r="AH361" s="36">
        <v>444</v>
      </c>
      <c r="AI361" s="42">
        <f t="shared" si="89"/>
        <v>0.86261261261261257</v>
      </c>
    </row>
    <row r="362" spans="1:35" ht="4.5" customHeight="1" thickTop="1" thickBot="1"/>
    <row r="363" spans="1:35" ht="26.25" customHeight="1" thickTop="1" thickBot="1">
      <c r="A363" s="58" t="s">
        <v>46</v>
      </c>
      <c r="B363" s="59"/>
      <c r="C363" s="59"/>
      <c r="D363" s="19"/>
      <c r="E363" s="17">
        <f>SUM(E13:E361)</f>
        <v>32574</v>
      </c>
      <c r="F363" s="43">
        <f t="shared" ref="F363" si="90">(E363)/AE363</f>
        <v>0.29407410082334245</v>
      </c>
      <c r="G363" s="17">
        <f>SUM(G13:G361)</f>
        <v>39386</v>
      </c>
      <c r="H363" s="43">
        <f t="shared" ref="H363" si="91">(G363)/AE363</f>
        <v>0.35557200635562619</v>
      </c>
      <c r="I363" s="17">
        <f>SUM(I13:I361)</f>
        <v>4394</v>
      </c>
      <c r="J363" s="43">
        <f t="shared" ref="J363" si="92">(I363)/AE363</f>
        <v>3.9668496316625737E-2</v>
      </c>
      <c r="K363" s="17">
        <f>SUM(K13:K361)</f>
        <v>2033</v>
      </c>
      <c r="L363" s="43">
        <f t="shared" ref="L363" si="93">(K363)/AE363</f>
        <v>1.8353676151957245E-2</v>
      </c>
      <c r="M363" s="17">
        <f>SUM(M13:M361)</f>
        <v>2211</v>
      </c>
      <c r="N363" s="43">
        <f t="shared" ref="N363" si="94">(M363)/AE363</f>
        <v>1.9960638451538351E-2</v>
      </c>
      <c r="O363" s="17">
        <f>SUM(O13:O361)</f>
        <v>1451</v>
      </c>
      <c r="P363" s="43">
        <f t="shared" ref="P363" si="95">(O363)/AE363</f>
        <v>1.3099451105012278E-2</v>
      </c>
      <c r="Q363" s="17">
        <f>SUM(Q13:Q361)</f>
        <v>4656</v>
      </c>
      <c r="R363" s="43">
        <f t="shared" ref="R363" si="96">(Q363)/AE363</f>
        <v>4.2033800375559725E-2</v>
      </c>
      <c r="S363" s="17">
        <f>SUM(S13:S361)</f>
        <v>11639</v>
      </c>
      <c r="T363" s="43">
        <f t="shared" ref="T363" si="97">(S363)/AE363</f>
        <v>0.10507547306081179</v>
      </c>
      <c r="U363" s="17">
        <f>SUM(U13:U361)</f>
        <v>1995</v>
      </c>
      <c r="V363" s="43">
        <f t="shared" ref="V363" si="98">(U363)/AE363</f>
        <v>1.801061678463094E-2</v>
      </c>
      <c r="W363" s="17">
        <f>SUM(W13:W361)</f>
        <v>4681</v>
      </c>
      <c r="X363" s="43">
        <f t="shared" ref="X363" si="99">(W363)/AE363</f>
        <v>4.2259497327748086E-2</v>
      </c>
      <c r="Y363" s="17">
        <f>SUM(Y13:Y361)</f>
        <v>1974</v>
      </c>
      <c r="Z363" s="43">
        <f t="shared" ref="Z363" si="100">(Y363)/AE363</f>
        <v>1.782103134479272E-2</v>
      </c>
      <c r="AA363" s="17">
        <f>SUM(AA13:AA361)</f>
        <v>106994</v>
      </c>
      <c r="AB363" s="43">
        <f t="shared" ref="AB363" si="101">(AA363)/AE363</f>
        <v>0.96592878809764549</v>
      </c>
      <c r="AC363" s="17">
        <f>SUM(AC13:AC361)</f>
        <v>3774</v>
      </c>
      <c r="AD363" s="43">
        <f t="shared" ref="AD363" si="102">(AC363)/AE363</f>
        <v>3.4071211902354473E-2</v>
      </c>
      <c r="AE363" s="17">
        <f>SUM(AE13:AE361)</f>
        <v>110768</v>
      </c>
      <c r="AF363" s="44">
        <f t="shared" ref="AF363" si="103">(AE363)/AE363</f>
        <v>1</v>
      </c>
      <c r="AG363" s="18"/>
      <c r="AH363" s="17">
        <f>SUM(AH13:AH361)</f>
        <v>193978</v>
      </c>
      <c r="AI363" s="45">
        <f t="shared" ref="AI363" si="104">(AE363)/AH363</f>
        <v>0.5710338285784986</v>
      </c>
    </row>
    <row r="364" spans="1:35" ht="6" customHeight="1" thickTop="1" thickBot="1"/>
    <row r="365" spans="1:35" ht="15.75" thickBot="1">
      <c r="A365" s="56" t="s">
        <v>44</v>
      </c>
      <c r="B365" s="56"/>
      <c r="C365" s="56"/>
      <c r="D365" s="56"/>
      <c r="E365" s="56"/>
      <c r="F365" s="56"/>
      <c r="G365" s="57">
        <v>146</v>
      </c>
      <c r="H365" s="57"/>
    </row>
    <row r="366" spans="1:35" ht="15.75" thickBot="1">
      <c r="A366" s="56" t="s">
        <v>45</v>
      </c>
      <c r="B366" s="56"/>
      <c r="C366" s="56"/>
      <c r="D366" s="56"/>
      <c r="E366" s="56"/>
      <c r="F366" s="56"/>
      <c r="G366" s="57">
        <v>349</v>
      </c>
      <c r="H366" s="57"/>
    </row>
  </sheetData>
  <mergeCells count="34">
    <mergeCell ref="AI10:AI11"/>
    <mergeCell ref="E10:F10"/>
    <mergeCell ref="G10:H10"/>
    <mergeCell ref="I10:J10"/>
    <mergeCell ref="K10:L10"/>
    <mergeCell ref="M10:N10"/>
    <mergeCell ref="AB10:AB11"/>
    <mergeCell ref="AC10:AC11"/>
    <mergeCell ref="AD10:AD11"/>
    <mergeCell ref="U10:V10"/>
    <mergeCell ref="W10:X10"/>
    <mergeCell ref="Y10:Z10"/>
    <mergeCell ref="AA10:AA11"/>
    <mergeCell ref="O10:P10"/>
    <mergeCell ref="Q10:R10"/>
    <mergeCell ref="S10:T10"/>
    <mergeCell ref="AH10:AH11"/>
    <mergeCell ref="A365:F365"/>
    <mergeCell ref="G365:H365"/>
    <mergeCell ref="A366:F366"/>
    <mergeCell ref="G366:H366"/>
    <mergeCell ref="A363:C363"/>
    <mergeCell ref="AE10:AE11"/>
    <mergeCell ref="AF10:AF11"/>
    <mergeCell ref="A10:A11"/>
    <mergeCell ref="B10:B11"/>
    <mergeCell ref="C10:C11"/>
    <mergeCell ref="A9:AI9"/>
    <mergeCell ref="A1:AI1"/>
    <mergeCell ref="A2:AI2"/>
    <mergeCell ref="A3:AI3"/>
    <mergeCell ref="A4:AI4"/>
    <mergeCell ref="A5:AI5"/>
    <mergeCell ref="A6:AI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J7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35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35</v>
      </c>
      <c r="B13" s="12">
        <v>273</v>
      </c>
      <c r="C13" s="12" t="s">
        <v>3</v>
      </c>
      <c r="D13" s="13"/>
      <c r="E13" s="14">
        <v>283</v>
      </c>
      <c r="F13" s="37">
        <f>(E13)/AE13</f>
        <v>0.61255411255411252</v>
      </c>
      <c r="G13" s="14">
        <v>154</v>
      </c>
      <c r="H13" s="37">
        <f>(G13)/AE13</f>
        <v>0.33333333333333331</v>
      </c>
      <c r="I13" s="14">
        <v>1</v>
      </c>
      <c r="J13" s="37">
        <f>(I13)/AE13</f>
        <v>2.1645021645021645E-3</v>
      </c>
      <c r="K13" s="14">
        <v>0</v>
      </c>
      <c r="L13" s="37">
        <f>(K13)/AE13</f>
        <v>0</v>
      </c>
      <c r="M13" s="14">
        <v>0</v>
      </c>
      <c r="N13" s="37">
        <f>(M13)/AE13</f>
        <v>0</v>
      </c>
      <c r="O13" s="14">
        <v>1</v>
      </c>
      <c r="P13" s="37">
        <f>(O13)/AE13</f>
        <v>2.1645021645021645E-3</v>
      </c>
      <c r="Q13" s="14">
        <v>1</v>
      </c>
      <c r="R13" s="37">
        <f>(Q13)/AE13</f>
        <v>2.1645021645021645E-3</v>
      </c>
      <c r="S13" s="14">
        <v>7</v>
      </c>
      <c r="T13" s="37">
        <f>(S13)/AE13</f>
        <v>1.5151515151515152E-2</v>
      </c>
      <c r="U13" s="14">
        <v>0</v>
      </c>
      <c r="V13" s="37">
        <f>(U13)/AE13</f>
        <v>0</v>
      </c>
      <c r="W13" s="14">
        <v>0</v>
      </c>
      <c r="X13" s="37">
        <f>(W13)/AE13</f>
        <v>0</v>
      </c>
      <c r="Y13" s="14">
        <v>0</v>
      </c>
      <c r="Z13" s="37">
        <f>(Y13)/AE13</f>
        <v>0</v>
      </c>
      <c r="AA13" s="14">
        <v>447</v>
      </c>
      <c r="AB13" s="37">
        <f>(AA13)/AE13</f>
        <v>0.96753246753246758</v>
      </c>
      <c r="AC13" s="14">
        <v>15</v>
      </c>
      <c r="AD13" s="37">
        <f>(AC13)/AE13</f>
        <v>3.2467532467532464E-2</v>
      </c>
      <c r="AE13" s="14">
        <v>462</v>
      </c>
      <c r="AF13" s="39">
        <f>(AE13)/AE13</f>
        <v>1</v>
      </c>
      <c r="AG13" s="15"/>
      <c r="AH13" s="16">
        <v>683</v>
      </c>
      <c r="AI13" s="38">
        <f>(AE13)/AH13</f>
        <v>0.67642752562225472</v>
      </c>
    </row>
    <row r="14" spans="1:36" ht="15.75" thickBot="1">
      <c r="A14" s="30" t="s">
        <v>35</v>
      </c>
      <c r="B14" s="12">
        <v>273</v>
      </c>
      <c r="C14" s="12" t="s">
        <v>4</v>
      </c>
      <c r="D14" s="13"/>
      <c r="E14" s="14">
        <v>270</v>
      </c>
      <c r="F14" s="37">
        <f t="shared" ref="F14:F70" si="0">(E14)/AE14</f>
        <v>0.61085972850678738</v>
      </c>
      <c r="G14" s="14">
        <v>153</v>
      </c>
      <c r="H14" s="37">
        <f t="shared" ref="H14:H70" si="1">(G14)/AE14</f>
        <v>0.34615384615384615</v>
      </c>
      <c r="I14" s="14">
        <v>1</v>
      </c>
      <c r="J14" s="37">
        <f t="shared" ref="J14:J70" si="2">(I14)/AE14</f>
        <v>2.2624434389140274E-3</v>
      </c>
      <c r="K14" s="14">
        <v>2</v>
      </c>
      <c r="L14" s="37">
        <f t="shared" ref="L14:L70" si="3">(K14)/AE14</f>
        <v>4.5248868778280547E-3</v>
      </c>
      <c r="M14" s="14">
        <v>0</v>
      </c>
      <c r="N14" s="37">
        <f t="shared" ref="N14:N70" si="4">(M14)/AE14</f>
        <v>0</v>
      </c>
      <c r="O14" s="14">
        <v>1</v>
      </c>
      <c r="P14" s="37">
        <f t="shared" ref="P14:P70" si="5">(O14)/AE14</f>
        <v>2.2624434389140274E-3</v>
      </c>
      <c r="Q14" s="14">
        <v>1</v>
      </c>
      <c r="R14" s="37">
        <f t="shared" ref="R14:R70" si="6">(Q14)/AE14</f>
        <v>2.2624434389140274E-3</v>
      </c>
      <c r="S14" s="14">
        <v>2</v>
      </c>
      <c r="T14" s="37">
        <f t="shared" ref="T14:T70" si="7">(S14)/AE14</f>
        <v>4.5248868778280547E-3</v>
      </c>
      <c r="U14" s="14">
        <v>2</v>
      </c>
      <c r="V14" s="37">
        <f t="shared" ref="V14:V70" si="8">(U14)/AE14</f>
        <v>4.5248868778280547E-3</v>
      </c>
      <c r="W14" s="14">
        <v>0</v>
      </c>
      <c r="X14" s="37">
        <f t="shared" ref="X14:X70" si="9">(W14)/AE14</f>
        <v>0</v>
      </c>
      <c r="Y14" s="14">
        <v>0</v>
      </c>
      <c r="Z14" s="37">
        <f t="shared" ref="Z14:Z70" si="10">(Y14)/AE14</f>
        <v>0</v>
      </c>
      <c r="AA14" s="14">
        <v>432</v>
      </c>
      <c r="AB14" s="37">
        <f t="shared" ref="AB14:AB70" si="11">(AA14)/AE14</f>
        <v>0.9773755656108597</v>
      </c>
      <c r="AC14" s="14">
        <v>10</v>
      </c>
      <c r="AD14" s="37">
        <f t="shared" ref="AD14:AD70" si="12">(AC14)/AE14</f>
        <v>2.2624434389140271E-2</v>
      </c>
      <c r="AE14" s="14">
        <v>442</v>
      </c>
      <c r="AF14" s="39">
        <f t="shared" ref="AF14:AF70" si="13">(AE14)/AE14</f>
        <v>1</v>
      </c>
      <c r="AG14" s="15"/>
      <c r="AH14" s="16">
        <v>682</v>
      </c>
      <c r="AI14" s="38">
        <f t="shared" ref="AI14:AI70" si="14">(AE14)/AH14</f>
        <v>0.64809384164222872</v>
      </c>
    </row>
    <row r="15" spans="1:36" ht="15.75" thickBot="1">
      <c r="A15" s="30" t="s">
        <v>35</v>
      </c>
      <c r="B15" s="12">
        <v>273</v>
      </c>
      <c r="C15" s="12" t="s">
        <v>5</v>
      </c>
      <c r="D15" s="13"/>
      <c r="E15" s="14">
        <v>276</v>
      </c>
      <c r="F15" s="37">
        <f t="shared" si="0"/>
        <v>0.6244343891402715</v>
      </c>
      <c r="G15" s="14">
        <v>130</v>
      </c>
      <c r="H15" s="37">
        <f t="shared" si="1"/>
        <v>0.29411764705882354</v>
      </c>
      <c r="I15" s="14">
        <v>5</v>
      </c>
      <c r="J15" s="37">
        <f t="shared" si="2"/>
        <v>1.1312217194570135E-2</v>
      </c>
      <c r="K15" s="14">
        <v>1</v>
      </c>
      <c r="L15" s="37">
        <f t="shared" si="3"/>
        <v>2.2624434389140274E-3</v>
      </c>
      <c r="M15" s="14">
        <v>2</v>
      </c>
      <c r="N15" s="37">
        <f t="shared" si="4"/>
        <v>4.5248868778280547E-3</v>
      </c>
      <c r="O15" s="14">
        <v>2</v>
      </c>
      <c r="P15" s="37">
        <f t="shared" si="5"/>
        <v>4.5248868778280547E-3</v>
      </c>
      <c r="Q15" s="14">
        <v>0</v>
      </c>
      <c r="R15" s="37">
        <f t="shared" si="6"/>
        <v>0</v>
      </c>
      <c r="S15" s="14">
        <v>1</v>
      </c>
      <c r="T15" s="37">
        <f t="shared" si="7"/>
        <v>2.2624434389140274E-3</v>
      </c>
      <c r="U15" s="14">
        <v>0</v>
      </c>
      <c r="V15" s="37">
        <f t="shared" si="8"/>
        <v>0</v>
      </c>
      <c r="W15" s="14">
        <v>0</v>
      </c>
      <c r="X15" s="37">
        <f t="shared" si="9"/>
        <v>0</v>
      </c>
      <c r="Y15" s="14">
        <v>11</v>
      </c>
      <c r="Z15" s="37">
        <f t="shared" si="10"/>
        <v>2.4886877828054297E-2</v>
      </c>
      <c r="AA15" s="14">
        <v>428</v>
      </c>
      <c r="AB15" s="37">
        <f t="shared" si="11"/>
        <v>0.96832579185520362</v>
      </c>
      <c r="AC15" s="14">
        <v>14</v>
      </c>
      <c r="AD15" s="37">
        <f t="shared" si="12"/>
        <v>3.1674208144796379E-2</v>
      </c>
      <c r="AE15" s="14">
        <v>442</v>
      </c>
      <c r="AF15" s="39">
        <f t="shared" si="13"/>
        <v>1</v>
      </c>
      <c r="AG15" s="15"/>
      <c r="AH15" s="16">
        <v>682</v>
      </c>
      <c r="AI15" s="38">
        <f t="shared" si="14"/>
        <v>0.64809384164222872</v>
      </c>
    </row>
    <row r="16" spans="1:36" ht="15.75" thickBot="1">
      <c r="A16" s="30" t="s">
        <v>35</v>
      </c>
      <c r="B16" s="12">
        <v>273</v>
      </c>
      <c r="C16" s="12" t="s">
        <v>10</v>
      </c>
      <c r="D16" s="13"/>
      <c r="E16" s="14">
        <v>125</v>
      </c>
      <c r="F16" s="37">
        <f t="shared" si="0"/>
        <v>0.5580357142857143</v>
      </c>
      <c r="G16" s="14">
        <v>75</v>
      </c>
      <c r="H16" s="37">
        <f t="shared" si="1"/>
        <v>0.33482142857142855</v>
      </c>
      <c r="I16" s="14">
        <v>0</v>
      </c>
      <c r="J16" s="37">
        <f t="shared" si="2"/>
        <v>0</v>
      </c>
      <c r="K16" s="14">
        <v>1</v>
      </c>
      <c r="L16" s="37">
        <f t="shared" si="3"/>
        <v>4.464285714285714E-3</v>
      </c>
      <c r="M16" s="14">
        <v>0</v>
      </c>
      <c r="N16" s="37">
        <f t="shared" si="4"/>
        <v>0</v>
      </c>
      <c r="O16" s="14">
        <v>1</v>
      </c>
      <c r="P16" s="37">
        <f t="shared" si="5"/>
        <v>4.464285714285714E-3</v>
      </c>
      <c r="Q16" s="14">
        <v>2</v>
      </c>
      <c r="R16" s="37">
        <f t="shared" si="6"/>
        <v>8.9285714285714281E-3</v>
      </c>
      <c r="S16" s="14">
        <v>0</v>
      </c>
      <c r="T16" s="37">
        <f t="shared" si="7"/>
        <v>0</v>
      </c>
      <c r="U16" s="14">
        <v>0</v>
      </c>
      <c r="V16" s="37">
        <f t="shared" si="8"/>
        <v>0</v>
      </c>
      <c r="W16" s="14">
        <v>0</v>
      </c>
      <c r="X16" s="37">
        <f t="shared" si="9"/>
        <v>0</v>
      </c>
      <c r="Y16" s="14">
        <v>16</v>
      </c>
      <c r="Z16" s="37">
        <f t="shared" si="10"/>
        <v>7.1428571428571425E-2</v>
      </c>
      <c r="AA16" s="14">
        <v>220</v>
      </c>
      <c r="AB16" s="37">
        <f t="shared" si="11"/>
        <v>0.9821428571428571</v>
      </c>
      <c r="AC16" s="14">
        <v>4</v>
      </c>
      <c r="AD16" s="37">
        <f t="shared" si="12"/>
        <v>1.7857142857142856E-2</v>
      </c>
      <c r="AE16" s="14">
        <v>224</v>
      </c>
      <c r="AF16" s="39">
        <f t="shared" si="13"/>
        <v>1</v>
      </c>
      <c r="AG16" s="15"/>
      <c r="AH16" s="16">
        <v>327</v>
      </c>
      <c r="AI16" s="38">
        <f t="shared" si="14"/>
        <v>0.68501529051987764</v>
      </c>
    </row>
    <row r="17" spans="1:35" ht="15.75" thickBot="1">
      <c r="A17" s="30" t="s">
        <v>35</v>
      </c>
      <c r="B17" s="12">
        <v>273</v>
      </c>
      <c r="C17" s="12" t="s">
        <v>14</v>
      </c>
      <c r="D17" s="13"/>
      <c r="E17" s="14">
        <v>257</v>
      </c>
      <c r="F17" s="37">
        <f t="shared" si="0"/>
        <v>0.59353348729792144</v>
      </c>
      <c r="G17" s="14">
        <v>116</v>
      </c>
      <c r="H17" s="37">
        <f t="shared" si="1"/>
        <v>0.26789838337182448</v>
      </c>
      <c r="I17" s="14">
        <v>7</v>
      </c>
      <c r="J17" s="37">
        <f t="shared" si="2"/>
        <v>1.6166281755196306E-2</v>
      </c>
      <c r="K17" s="14">
        <v>3</v>
      </c>
      <c r="L17" s="37">
        <f t="shared" si="3"/>
        <v>6.9284064665127024E-3</v>
      </c>
      <c r="M17" s="14">
        <v>1</v>
      </c>
      <c r="N17" s="37">
        <f t="shared" si="4"/>
        <v>2.3094688221709007E-3</v>
      </c>
      <c r="O17" s="14">
        <v>19</v>
      </c>
      <c r="P17" s="37">
        <f t="shared" si="5"/>
        <v>4.3879907621247112E-2</v>
      </c>
      <c r="Q17" s="14">
        <v>1</v>
      </c>
      <c r="R17" s="37">
        <f t="shared" si="6"/>
        <v>2.3094688221709007E-3</v>
      </c>
      <c r="S17" s="14">
        <v>1</v>
      </c>
      <c r="T17" s="37">
        <f t="shared" si="7"/>
        <v>2.3094688221709007E-3</v>
      </c>
      <c r="U17" s="14">
        <v>3</v>
      </c>
      <c r="V17" s="37">
        <f t="shared" si="8"/>
        <v>6.9284064665127024E-3</v>
      </c>
      <c r="W17" s="14">
        <v>1</v>
      </c>
      <c r="X17" s="37">
        <f t="shared" si="9"/>
        <v>2.3094688221709007E-3</v>
      </c>
      <c r="Y17" s="14">
        <v>1</v>
      </c>
      <c r="Z17" s="37">
        <f t="shared" si="10"/>
        <v>2.3094688221709007E-3</v>
      </c>
      <c r="AA17" s="14">
        <v>410</v>
      </c>
      <c r="AB17" s="37">
        <f t="shared" si="11"/>
        <v>0.94688221709006926</v>
      </c>
      <c r="AC17" s="14">
        <v>23</v>
      </c>
      <c r="AD17" s="37">
        <f t="shared" si="12"/>
        <v>5.3117782909930716E-2</v>
      </c>
      <c r="AE17" s="14">
        <v>433</v>
      </c>
      <c r="AF17" s="39">
        <f t="shared" si="13"/>
        <v>1</v>
      </c>
      <c r="AG17" s="15"/>
      <c r="AH17" s="16">
        <v>661</v>
      </c>
      <c r="AI17" s="38">
        <f t="shared" si="14"/>
        <v>0.65506807866868377</v>
      </c>
    </row>
    <row r="18" spans="1:35" ht="15.75" thickBot="1">
      <c r="A18" s="30" t="s">
        <v>35</v>
      </c>
      <c r="B18" s="12">
        <v>274</v>
      </c>
      <c r="C18" s="12" t="s">
        <v>3</v>
      </c>
      <c r="D18" s="13"/>
      <c r="E18" s="14">
        <v>229</v>
      </c>
      <c r="F18" s="37">
        <f t="shared" si="0"/>
        <v>0.63611111111111107</v>
      </c>
      <c r="G18" s="14">
        <v>108</v>
      </c>
      <c r="H18" s="37">
        <f t="shared" si="1"/>
        <v>0.3</v>
      </c>
      <c r="I18" s="14">
        <v>3</v>
      </c>
      <c r="J18" s="37">
        <f t="shared" si="2"/>
        <v>8.3333333333333332E-3</v>
      </c>
      <c r="K18" s="14">
        <v>0</v>
      </c>
      <c r="L18" s="37">
        <f t="shared" si="3"/>
        <v>0</v>
      </c>
      <c r="M18" s="14">
        <v>1</v>
      </c>
      <c r="N18" s="37">
        <f t="shared" si="4"/>
        <v>2.7777777777777779E-3</v>
      </c>
      <c r="O18" s="14">
        <v>0</v>
      </c>
      <c r="P18" s="37">
        <f t="shared" si="5"/>
        <v>0</v>
      </c>
      <c r="Q18" s="14">
        <v>1</v>
      </c>
      <c r="R18" s="37">
        <f t="shared" si="6"/>
        <v>2.7777777777777779E-3</v>
      </c>
      <c r="S18" s="14">
        <v>9</v>
      </c>
      <c r="T18" s="37">
        <f t="shared" si="7"/>
        <v>2.5000000000000001E-2</v>
      </c>
      <c r="U18" s="14">
        <v>0</v>
      </c>
      <c r="V18" s="37">
        <f t="shared" si="8"/>
        <v>0</v>
      </c>
      <c r="W18" s="14">
        <v>0</v>
      </c>
      <c r="X18" s="37">
        <f t="shared" si="9"/>
        <v>0</v>
      </c>
      <c r="Y18" s="14">
        <v>3</v>
      </c>
      <c r="Z18" s="37">
        <f t="shared" si="10"/>
        <v>8.3333333333333332E-3</v>
      </c>
      <c r="AA18" s="14">
        <v>354</v>
      </c>
      <c r="AB18" s="37">
        <f t="shared" si="11"/>
        <v>0.98333333333333328</v>
      </c>
      <c r="AC18" s="14">
        <v>6</v>
      </c>
      <c r="AD18" s="37">
        <f t="shared" si="12"/>
        <v>1.6666666666666666E-2</v>
      </c>
      <c r="AE18" s="14">
        <v>360</v>
      </c>
      <c r="AF18" s="39">
        <f t="shared" si="13"/>
        <v>1</v>
      </c>
      <c r="AG18" s="15"/>
      <c r="AH18" s="16">
        <v>509</v>
      </c>
      <c r="AI18" s="38">
        <f t="shared" si="14"/>
        <v>0.70726915520628686</v>
      </c>
    </row>
    <row r="19" spans="1:35" ht="15.75" thickBot="1">
      <c r="A19" s="30" t="s">
        <v>35</v>
      </c>
      <c r="B19" s="12">
        <v>274</v>
      </c>
      <c r="C19" s="12" t="s">
        <v>4</v>
      </c>
      <c r="D19" s="13"/>
      <c r="E19" s="14">
        <v>236</v>
      </c>
      <c r="F19" s="37">
        <f t="shared" si="0"/>
        <v>0.63270777479892759</v>
      </c>
      <c r="G19" s="14">
        <v>120</v>
      </c>
      <c r="H19" s="37">
        <f t="shared" si="1"/>
        <v>0.32171581769436997</v>
      </c>
      <c r="I19" s="14">
        <v>0</v>
      </c>
      <c r="J19" s="37">
        <f t="shared" si="2"/>
        <v>0</v>
      </c>
      <c r="K19" s="14">
        <v>0</v>
      </c>
      <c r="L19" s="37">
        <f t="shared" si="3"/>
        <v>0</v>
      </c>
      <c r="M19" s="14">
        <v>1</v>
      </c>
      <c r="N19" s="37">
        <f t="shared" si="4"/>
        <v>2.6809651474530832E-3</v>
      </c>
      <c r="O19" s="14">
        <v>0</v>
      </c>
      <c r="P19" s="37">
        <f t="shared" si="5"/>
        <v>0</v>
      </c>
      <c r="Q19" s="14">
        <v>0</v>
      </c>
      <c r="R19" s="37">
        <f t="shared" si="6"/>
        <v>0</v>
      </c>
      <c r="S19" s="14">
        <v>6</v>
      </c>
      <c r="T19" s="37">
        <f t="shared" si="7"/>
        <v>1.6085790884718499E-2</v>
      </c>
      <c r="U19" s="14">
        <v>1</v>
      </c>
      <c r="V19" s="37">
        <f t="shared" si="8"/>
        <v>2.6809651474530832E-3</v>
      </c>
      <c r="W19" s="14">
        <v>1</v>
      </c>
      <c r="X19" s="37">
        <f t="shared" si="9"/>
        <v>2.6809651474530832E-3</v>
      </c>
      <c r="Y19" s="14">
        <v>5</v>
      </c>
      <c r="Z19" s="37">
        <f t="shared" si="10"/>
        <v>1.3404825737265416E-2</v>
      </c>
      <c r="AA19" s="14">
        <v>370</v>
      </c>
      <c r="AB19" s="37">
        <f t="shared" si="11"/>
        <v>0.99195710455764075</v>
      </c>
      <c r="AC19" s="14">
        <v>3</v>
      </c>
      <c r="AD19" s="37">
        <f t="shared" si="12"/>
        <v>8.0428954423592495E-3</v>
      </c>
      <c r="AE19" s="14">
        <v>373</v>
      </c>
      <c r="AF19" s="39">
        <f t="shared" si="13"/>
        <v>1</v>
      </c>
      <c r="AG19" s="15"/>
      <c r="AH19" s="16">
        <v>508</v>
      </c>
      <c r="AI19" s="38">
        <f t="shared" si="14"/>
        <v>0.73425196850393704</v>
      </c>
    </row>
    <row r="20" spans="1:35" ht="15.75" thickBot="1">
      <c r="A20" s="30" t="s">
        <v>35</v>
      </c>
      <c r="B20" s="12">
        <v>275</v>
      </c>
      <c r="C20" s="12" t="s">
        <v>3</v>
      </c>
      <c r="D20" s="13"/>
      <c r="E20" s="14">
        <v>263</v>
      </c>
      <c r="F20" s="37">
        <f t="shared" si="0"/>
        <v>0.61882352941176466</v>
      </c>
      <c r="G20" s="14">
        <v>150</v>
      </c>
      <c r="H20" s="37">
        <f t="shared" si="1"/>
        <v>0.35294117647058826</v>
      </c>
      <c r="I20" s="14">
        <v>0</v>
      </c>
      <c r="J20" s="37">
        <f t="shared" si="2"/>
        <v>0</v>
      </c>
      <c r="K20" s="14">
        <v>0</v>
      </c>
      <c r="L20" s="37">
        <f t="shared" si="3"/>
        <v>0</v>
      </c>
      <c r="M20" s="14">
        <v>1</v>
      </c>
      <c r="N20" s="37">
        <f t="shared" si="4"/>
        <v>2.352941176470588E-3</v>
      </c>
      <c r="O20" s="14">
        <v>1</v>
      </c>
      <c r="P20" s="37">
        <f t="shared" si="5"/>
        <v>2.352941176470588E-3</v>
      </c>
      <c r="Q20" s="14">
        <v>1</v>
      </c>
      <c r="R20" s="37">
        <f t="shared" si="6"/>
        <v>2.352941176470588E-3</v>
      </c>
      <c r="S20" s="14">
        <v>2</v>
      </c>
      <c r="T20" s="37">
        <f t="shared" si="7"/>
        <v>4.7058823529411761E-3</v>
      </c>
      <c r="U20" s="14">
        <v>0</v>
      </c>
      <c r="V20" s="37">
        <f t="shared" si="8"/>
        <v>0</v>
      </c>
      <c r="W20" s="14">
        <v>2</v>
      </c>
      <c r="X20" s="37">
        <f t="shared" si="9"/>
        <v>4.7058823529411761E-3</v>
      </c>
      <c r="Y20" s="14">
        <v>1</v>
      </c>
      <c r="Z20" s="37">
        <f t="shared" si="10"/>
        <v>2.352941176470588E-3</v>
      </c>
      <c r="AA20" s="14">
        <v>421</v>
      </c>
      <c r="AB20" s="37">
        <f t="shared" si="11"/>
        <v>0.99058823529411766</v>
      </c>
      <c r="AC20" s="14">
        <v>4</v>
      </c>
      <c r="AD20" s="37">
        <f t="shared" si="12"/>
        <v>9.4117647058823521E-3</v>
      </c>
      <c r="AE20" s="14">
        <v>425</v>
      </c>
      <c r="AF20" s="39">
        <f t="shared" si="13"/>
        <v>1</v>
      </c>
      <c r="AG20" s="15"/>
      <c r="AH20" s="16">
        <v>567</v>
      </c>
      <c r="AI20" s="38">
        <f t="shared" si="14"/>
        <v>0.74955908289241624</v>
      </c>
    </row>
    <row r="21" spans="1:35" ht="15.75" thickBot="1">
      <c r="A21" s="30" t="s">
        <v>35</v>
      </c>
      <c r="B21" s="12">
        <v>276</v>
      </c>
      <c r="C21" s="12" t="s">
        <v>3</v>
      </c>
      <c r="D21" s="13"/>
      <c r="E21" s="14">
        <v>173</v>
      </c>
      <c r="F21" s="37">
        <f t="shared" si="0"/>
        <v>0.69477911646586343</v>
      </c>
      <c r="G21" s="14">
        <v>68</v>
      </c>
      <c r="H21" s="37">
        <f t="shared" si="1"/>
        <v>0.27309236947791166</v>
      </c>
      <c r="I21" s="14">
        <v>3</v>
      </c>
      <c r="J21" s="37">
        <f t="shared" si="2"/>
        <v>1.2048192771084338E-2</v>
      </c>
      <c r="K21" s="14">
        <v>0</v>
      </c>
      <c r="L21" s="37">
        <f t="shared" si="3"/>
        <v>0</v>
      </c>
      <c r="M21" s="14">
        <v>0</v>
      </c>
      <c r="N21" s="37">
        <f t="shared" si="4"/>
        <v>0</v>
      </c>
      <c r="O21" s="14">
        <v>0</v>
      </c>
      <c r="P21" s="37">
        <f t="shared" si="5"/>
        <v>0</v>
      </c>
      <c r="Q21" s="14">
        <v>1</v>
      </c>
      <c r="R21" s="37">
        <f t="shared" si="6"/>
        <v>4.0160642570281121E-3</v>
      </c>
      <c r="S21" s="14">
        <v>0</v>
      </c>
      <c r="T21" s="37">
        <f t="shared" si="7"/>
        <v>0</v>
      </c>
      <c r="U21" s="14">
        <v>1</v>
      </c>
      <c r="V21" s="37">
        <f t="shared" si="8"/>
        <v>4.0160642570281121E-3</v>
      </c>
      <c r="W21" s="14">
        <v>0</v>
      </c>
      <c r="X21" s="37">
        <f t="shared" si="9"/>
        <v>0</v>
      </c>
      <c r="Y21" s="14">
        <v>0</v>
      </c>
      <c r="Z21" s="37">
        <f t="shared" si="10"/>
        <v>0</v>
      </c>
      <c r="AA21" s="14">
        <v>246</v>
      </c>
      <c r="AB21" s="37">
        <f t="shared" si="11"/>
        <v>0.98795180722891562</v>
      </c>
      <c r="AC21" s="14">
        <v>3</v>
      </c>
      <c r="AD21" s="37">
        <f t="shared" si="12"/>
        <v>1.2048192771084338E-2</v>
      </c>
      <c r="AE21" s="14">
        <v>249</v>
      </c>
      <c r="AF21" s="39">
        <f t="shared" si="13"/>
        <v>1</v>
      </c>
      <c r="AG21" s="15"/>
      <c r="AH21" s="16">
        <v>359</v>
      </c>
      <c r="AI21" s="38">
        <f t="shared" si="14"/>
        <v>0.69359331476323116</v>
      </c>
    </row>
    <row r="22" spans="1:35" ht="15.75" thickBot="1">
      <c r="A22" s="30" t="s">
        <v>35</v>
      </c>
      <c r="B22" s="12">
        <v>277</v>
      </c>
      <c r="C22" s="12" t="s">
        <v>3</v>
      </c>
      <c r="D22" s="13"/>
      <c r="E22" s="14">
        <v>211</v>
      </c>
      <c r="F22" s="37">
        <f t="shared" si="0"/>
        <v>0.58938547486033521</v>
      </c>
      <c r="G22" s="14">
        <v>137</v>
      </c>
      <c r="H22" s="37">
        <f t="shared" si="1"/>
        <v>0.38268156424581007</v>
      </c>
      <c r="I22" s="14">
        <v>0</v>
      </c>
      <c r="J22" s="37">
        <f t="shared" si="2"/>
        <v>0</v>
      </c>
      <c r="K22" s="14">
        <v>1</v>
      </c>
      <c r="L22" s="37">
        <f t="shared" si="3"/>
        <v>2.7932960893854749E-3</v>
      </c>
      <c r="M22" s="14">
        <v>0</v>
      </c>
      <c r="N22" s="37">
        <f t="shared" si="4"/>
        <v>0</v>
      </c>
      <c r="O22" s="14">
        <v>1</v>
      </c>
      <c r="P22" s="37">
        <f t="shared" si="5"/>
        <v>2.7932960893854749E-3</v>
      </c>
      <c r="Q22" s="14">
        <v>0</v>
      </c>
      <c r="R22" s="37">
        <f t="shared" si="6"/>
        <v>0</v>
      </c>
      <c r="S22" s="14">
        <v>0</v>
      </c>
      <c r="T22" s="37">
        <f t="shared" si="7"/>
        <v>0</v>
      </c>
      <c r="U22" s="14">
        <v>0</v>
      </c>
      <c r="V22" s="37">
        <f t="shared" si="8"/>
        <v>0</v>
      </c>
      <c r="W22" s="14">
        <v>0</v>
      </c>
      <c r="X22" s="37">
        <f t="shared" si="9"/>
        <v>0</v>
      </c>
      <c r="Y22" s="14">
        <v>0</v>
      </c>
      <c r="Z22" s="37">
        <f t="shared" si="10"/>
        <v>0</v>
      </c>
      <c r="AA22" s="14">
        <v>350</v>
      </c>
      <c r="AB22" s="37">
        <f t="shared" si="11"/>
        <v>0.97765363128491622</v>
      </c>
      <c r="AC22" s="14">
        <v>8</v>
      </c>
      <c r="AD22" s="37">
        <f t="shared" si="12"/>
        <v>2.23463687150838E-2</v>
      </c>
      <c r="AE22" s="14">
        <v>358</v>
      </c>
      <c r="AF22" s="39">
        <f t="shared" si="13"/>
        <v>1</v>
      </c>
      <c r="AG22" s="15"/>
      <c r="AH22" s="16">
        <v>504</v>
      </c>
      <c r="AI22" s="38">
        <f t="shared" si="14"/>
        <v>0.71031746031746035</v>
      </c>
    </row>
    <row r="23" spans="1:35" ht="15.75" thickBot="1">
      <c r="A23" s="30" t="s">
        <v>35</v>
      </c>
      <c r="B23" s="12">
        <v>277</v>
      </c>
      <c r="C23" s="12" t="s">
        <v>4</v>
      </c>
      <c r="D23" s="13"/>
      <c r="E23" s="14">
        <v>225</v>
      </c>
      <c r="F23" s="37">
        <f t="shared" si="0"/>
        <v>0.60321715817694366</v>
      </c>
      <c r="G23" s="14">
        <v>131</v>
      </c>
      <c r="H23" s="37">
        <f t="shared" si="1"/>
        <v>0.3512064343163539</v>
      </c>
      <c r="I23" s="14">
        <v>0</v>
      </c>
      <c r="J23" s="37">
        <f t="shared" si="2"/>
        <v>0</v>
      </c>
      <c r="K23" s="14">
        <v>0</v>
      </c>
      <c r="L23" s="37">
        <f t="shared" si="3"/>
        <v>0</v>
      </c>
      <c r="M23" s="14">
        <v>1</v>
      </c>
      <c r="N23" s="37">
        <f t="shared" si="4"/>
        <v>2.6809651474530832E-3</v>
      </c>
      <c r="O23" s="14">
        <v>0</v>
      </c>
      <c r="P23" s="37">
        <f t="shared" si="5"/>
        <v>0</v>
      </c>
      <c r="Q23" s="14">
        <v>1</v>
      </c>
      <c r="R23" s="37">
        <f t="shared" si="6"/>
        <v>2.6809651474530832E-3</v>
      </c>
      <c r="S23" s="14">
        <v>1</v>
      </c>
      <c r="T23" s="37">
        <f t="shared" si="7"/>
        <v>2.6809651474530832E-3</v>
      </c>
      <c r="U23" s="14">
        <v>1</v>
      </c>
      <c r="V23" s="37">
        <f t="shared" si="8"/>
        <v>2.6809651474530832E-3</v>
      </c>
      <c r="W23" s="14">
        <v>0</v>
      </c>
      <c r="X23" s="37">
        <f t="shared" si="9"/>
        <v>0</v>
      </c>
      <c r="Y23" s="14">
        <v>8</v>
      </c>
      <c r="Z23" s="37">
        <f t="shared" si="10"/>
        <v>2.1447721179624665E-2</v>
      </c>
      <c r="AA23" s="14">
        <v>368</v>
      </c>
      <c r="AB23" s="37">
        <f t="shared" si="11"/>
        <v>0.98659517426273458</v>
      </c>
      <c r="AC23" s="14">
        <v>5</v>
      </c>
      <c r="AD23" s="37">
        <f t="shared" si="12"/>
        <v>1.3404825737265416E-2</v>
      </c>
      <c r="AE23" s="14">
        <v>373</v>
      </c>
      <c r="AF23" s="39">
        <f t="shared" si="13"/>
        <v>1</v>
      </c>
      <c r="AG23" s="15"/>
      <c r="AH23" s="16">
        <v>504</v>
      </c>
      <c r="AI23" s="38">
        <f t="shared" si="14"/>
        <v>0.74007936507936511</v>
      </c>
    </row>
    <row r="24" spans="1:35" ht="15.75" thickBot="1">
      <c r="A24" s="30" t="s">
        <v>35</v>
      </c>
      <c r="B24" s="12">
        <v>277</v>
      </c>
      <c r="C24" s="12" t="s">
        <v>5</v>
      </c>
      <c r="D24" s="13"/>
      <c r="E24" s="14">
        <v>230</v>
      </c>
      <c r="F24" s="37">
        <f t="shared" si="0"/>
        <v>0.64971751412429379</v>
      </c>
      <c r="G24" s="14">
        <v>111</v>
      </c>
      <c r="H24" s="37">
        <f t="shared" si="1"/>
        <v>0.3135593220338983</v>
      </c>
      <c r="I24" s="14">
        <v>0</v>
      </c>
      <c r="J24" s="37">
        <f t="shared" si="2"/>
        <v>0</v>
      </c>
      <c r="K24" s="14">
        <v>0</v>
      </c>
      <c r="L24" s="37">
        <f t="shared" si="3"/>
        <v>0</v>
      </c>
      <c r="M24" s="14">
        <v>1</v>
      </c>
      <c r="N24" s="37">
        <f t="shared" si="4"/>
        <v>2.8248587570621469E-3</v>
      </c>
      <c r="O24" s="14">
        <v>3</v>
      </c>
      <c r="P24" s="37">
        <f t="shared" si="5"/>
        <v>8.4745762711864406E-3</v>
      </c>
      <c r="Q24" s="14">
        <v>0</v>
      </c>
      <c r="R24" s="37">
        <f t="shared" si="6"/>
        <v>0</v>
      </c>
      <c r="S24" s="14">
        <v>0</v>
      </c>
      <c r="T24" s="37">
        <f t="shared" si="7"/>
        <v>0</v>
      </c>
      <c r="U24" s="14">
        <v>0</v>
      </c>
      <c r="V24" s="37">
        <f t="shared" si="8"/>
        <v>0</v>
      </c>
      <c r="W24" s="14">
        <v>0</v>
      </c>
      <c r="X24" s="37">
        <f t="shared" si="9"/>
        <v>0</v>
      </c>
      <c r="Y24" s="14">
        <v>4</v>
      </c>
      <c r="Z24" s="37">
        <f t="shared" si="10"/>
        <v>1.1299435028248588E-2</v>
      </c>
      <c r="AA24" s="14">
        <v>349</v>
      </c>
      <c r="AB24" s="37">
        <f t="shared" si="11"/>
        <v>0.98587570621468923</v>
      </c>
      <c r="AC24" s="14">
        <v>5</v>
      </c>
      <c r="AD24" s="37">
        <f t="shared" si="12"/>
        <v>1.4124293785310734E-2</v>
      </c>
      <c r="AE24" s="14">
        <v>354</v>
      </c>
      <c r="AF24" s="39">
        <f t="shared" si="13"/>
        <v>1</v>
      </c>
      <c r="AG24" s="15"/>
      <c r="AH24" s="16">
        <v>503</v>
      </c>
      <c r="AI24" s="38">
        <f t="shared" si="14"/>
        <v>0.70377733598409542</v>
      </c>
    </row>
    <row r="25" spans="1:35" ht="15.75" thickBot="1">
      <c r="A25" s="30" t="s">
        <v>35</v>
      </c>
      <c r="B25" s="12">
        <v>278</v>
      </c>
      <c r="C25" s="12" t="s">
        <v>3</v>
      </c>
      <c r="D25" s="13"/>
      <c r="E25" s="14">
        <v>266</v>
      </c>
      <c r="F25" s="37">
        <f t="shared" si="0"/>
        <v>0.67341772151898738</v>
      </c>
      <c r="G25" s="14">
        <v>106</v>
      </c>
      <c r="H25" s="37">
        <f t="shared" si="1"/>
        <v>0.26835443037974682</v>
      </c>
      <c r="I25" s="14">
        <v>1</v>
      </c>
      <c r="J25" s="37">
        <f t="shared" si="2"/>
        <v>2.5316455696202532E-3</v>
      </c>
      <c r="K25" s="14">
        <v>2</v>
      </c>
      <c r="L25" s="37">
        <f t="shared" si="3"/>
        <v>5.0632911392405064E-3</v>
      </c>
      <c r="M25" s="14">
        <v>1</v>
      </c>
      <c r="N25" s="37">
        <f t="shared" si="4"/>
        <v>2.5316455696202532E-3</v>
      </c>
      <c r="O25" s="14">
        <v>2</v>
      </c>
      <c r="P25" s="37">
        <f t="shared" si="5"/>
        <v>5.0632911392405064E-3</v>
      </c>
      <c r="Q25" s="14">
        <v>1</v>
      </c>
      <c r="R25" s="37">
        <f t="shared" si="6"/>
        <v>2.5316455696202532E-3</v>
      </c>
      <c r="S25" s="14">
        <v>1</v>
      </c>
      <c r="T25" s="37">
        <f t="shared" si="7"/>
        <v>2.5316455696202532E-3</v>
      </c>
      <c r="U25" s="14">
        <v>0</v>
      </c>
      <c r="V25" s="37">
        <f t="shared" si="8"/>
        <v>0</v>
      </c>
      <c r="W25" s="14">
        <v>2</v>
      </c>
      <c r="X25" s="37">
        <f t="shared" si="9"/>
        <v>5.0632911392405064E-3</v>
      </c>
      <c r="Y25" s="14">
        <v>5</v>
      </c>
      <c r="Z25" s="37">
        <f t="shared" si="10"/>
        <v>1.2658227848101266E-2</v>
      </c>
      <c r="AA25" s="14">
        <v>387</v>
      </c>
      <c r="AB25" s="37">
        <f t="shared" si="11"/>
        <v>0.97974683544303798</v>
      </c>
      <c r="AC25" s="14">
        <v>8</v>
      </c>
      <c r="AD25" s="37">
        <f t="shared" si="12"/>
        <v>2.0253164556962026E-2</v>
      </c>
      <c r="AE25" s="14">
        <v>395</v>
      </c>
      <c r="AF25" s="39">
        <f t="shared" si="13"/>
        <v>1</v>
      </c>
      <c r="AG25" s="15"/>
      <c r="AH25" s="16">
        <v>640</v>
      </c>
      <c r="AI25" s="38">
        <f t="shared" si="14"/>
        <v>0.6171875</v>
      </c>
    </row>
    <row r="26" spans="1:35" ht="15.75" thickBot="1">
      <c r="A26" s="30" t="s">
        <v>35</v>
      </c>
      <c r="B26" s="12">
        <v>278</v>
      </c>
      <c r="C26" s="12" t="s">
        <v>10</v>
      </c>
      <c r="D26" s="13"/>
      <c r="E26" s="14">
        <v>142</v>
      </c>
      <c r="F26" s="37">
        <f t="shared" si="0"/>
        <v>0.49477351916376305</v>
      </c>
      <c r="G26" s="14">
        <v>125</v>
      </c>
      <c r="H26" s="37">
        <f t="shared" si="1"/>
        <v>0.43554006968641112</v>
      </c>
      <c r="I26" s="14">
        <v>2</v>
      </c>
      <c r="J26" s="37">
        <f t="shared" si="2"/>
        <v>6.9686411149825784E-3</v>
      </c>
      <c r="K26" s="14">
        <v>2</v>
      </c>
      <c r="L26" s="37">
        <f t="shared" si="3"/>
        <v>6.9686411149825784E-3</v>
      </c>
      <c r="M26" s="14">
        <v>1</v>
      </c>
      <c r="N26" s="37">
        <f t="shared" si="4"/>
        <v>3.4843205574912892E-3</v>
      </c>
      <c r="O26" s="14">
        <v>0</v>
      </c>
      <c r="P26" s="37">
        <f t="shared" si="5"/>
        <v>0</v>
      </c>
      <c r="Q26" s="14">
        <v>2</v>
      </c>
      <c r="R26" s="37">
        <f t="shared" si="6"/>
        <v>6.9686411149825784E-3</v>
      </c>
      <c r="S26" s="14">
        <v>1</v>
      </c>
      <c r="T26" s="37">
        <f t="shared" si="7"/>
        <v>3.4843205574912892E-3</v>
      </c>
      <c r="U26" s="14">
        <v>0</v>
      </c>
      <c r="V26" s="37">
        <f t="shared" si="8"/>
        <v>0</v>
      </c>
      <c r="W26" s="14">
        <v>0</v>
      </c>
      <c r="X26" s="37">
        <f t="shared" si="9"/>
        <v>0</v>
      </c>
      <c r="Y26" s="14">
        <v>9</v>
      </c>
      <c r="Z26" s="37">
        <f t="shared" si="10"/>
        <v>3.1358885017421602E-2</v>
      </c>
      <c r="AA26" s="14">
        <v>284</v>
      </c>
      <c r="AB26" s="37">
        <f t="shared" si="11"/>
        <v>0.98954703832752611</v>
      </c>
      <c r="AC26" s="14">
        <v>3</v>
      </c>
      <c r="AD26" s="37">
        <f t="shared" si="12"/>
        <v>1.0452961672473868E-2</v>
      </c>
      <c r="AE26" s="14">
        <v>287</v>
      </c>
      <c r="AF26" s="39">
        <f t="shared" si="13"/>
        <v>1</v>
      </c>
      <c r="AG26" s="15"/>
      <c r="AH26" s="16">
        <v>357</v>
      </c>
      <c r="AI26" s="38">
        <f t="shared" si="14"/>
        <v>0.80392156862745101</v>
      </c>
    </row>
    <row r="27" spans="1:35" ht="15.75" thickBot="1">
      <c r="A27" s="30" t="s">
        <v>35</v>
      </c>
      <c r="B27" s="12">
        <v>278</v>
      </c>
      <c r="C27" s="12" t="s">
        <v>14</v>
      </c>
      <c r="D27" s="13"/>
      <c r="E27" s="14">
        <v>273</v>
      </c>
      <c r="F27" s="37">
        <f t="shared" si="0"/>
        <v>0.64539007092198586</v>
      </c>
      <c r="G27" s="14">
        <v>116</v>
      </c>
      <c r="H27" s="37">
        <f t="shared" si="1"/>
        <v>0.27423167848699764</v>
      </c>
      <c r="I27" s="14">
        <v>4</v>
      </c>
      <c r="J27" s="37">
        <f t="shared" si="2"/>
        <v>9.4562647754137114E-3</v>
      </c>
      <c r="K27" s="14">
        <v>1</v>
      </c>
      <c r="L27" s="37">
        <f t="shared" si="3"/>
        <v>2.3640661938534278E-3</v>
      </c>
      <c r="M27" s="14">
        <v>0</v>
      </c>
      <c r="N27" s="37">
        <f t="shared" si="4"/>
        <v>0</v>
      </c>
      <c r="O27" s="14">
        <v>4</v>
      </c>
      <c r="P27" s="37">
        <f t="shared" si="5"/>
        <v>9.4562647754137114E-3</v>
      </c>
      <c r="Q27" s="14">
        <v>3</v>
      </c>
      <c r="R27" s="37">
        <f t="shared" si="6"/>
        <v>7.0921985815602835E-3</v>
      </c>
      <c r="S27" s="14">
        <v>6</v>
      </c>
      <c r="T27" s="37">
        <f t="shared" si="7"/>
        <v>1.4184397163120567E-2</v>
      </c>
      <c r="U27" s="14">
        <v>2</v>
      </c>
      <c r="V27" s="37">
        <f t="shared" si="8"/>
        <v>4.7281323877068557E-3</v>
      </c>
      <c r="W27" s="14">
        <v>0</v>
      </c>
      <c r="X27" s="37">
        <f t="shared" si="9"/>
        <v>0</v>
      </c>
      <c r="Y27" s="14">
        <v>0</v>
      </c>
      <c r="Z27" s="37">
        <f t="shared" si="10"/>
        <v>0</v>
      </c>
      <c r="AA27" s="14">
        <v>409</v>
      </c>
      <c r="AB27" s="37">
        <f t="shared" si="11"/>
        <v>0.96690307328605196</v>
      </c>
      <c r="AC27" s="14">
        <v>14</v>
      </c>
      <c r="AD27" s="37">
        <f t="shared" si="12"/>
        <v>3.309692671394799E-2</v>
      </c>
      <c r="AE27" s="14">
        <v>423</v>
      </c>
      <c r="AF27" s="39">
        <f t="shared" si="13"/>
        <v>1</v>
      </c>
      <c r="AG27" s="15"/>
      <c r="AH27" s="16">
        <v>686</v>
      </c>
      <c r="AI27" s="38">
        <f t="shared" si="14"/>
        <v>0.61661807580174932</v>
      </c>
    </row>
    <row r="28" spans="1:35" ht="15.75" thickBot="1">
      <c r="A28" s="30" t="s">
        <v>35</v>
      </c>
      <c r="B28" s="12">
        <v>278</v>
      </c>
      <c r="C28" s="12" t="s">
        <v>15</v>
      </c>
      <c r="D28" s="13"/>
      <c r="E28" s="14">
        <v>263</v>
      </c>
      <c r="F28" s="37">
        <f t="shared" si="0"/>
        <v>0.6004566210045662</v>
      </c>
      <c r="G28" s="14">
        <v>140</v>
      </c>
      <c r="H28" s="37">
        <f t="shared" si="1"/>
        <v>0.31963470319634701</v>
      </c>
      <c r="I28" s="14">
        <v>3</v>
      </c>
      <c r="J28" s="37">
        <f t="shared" si="2"/>
        <v>6.8493150684931503E-3</v>
      </c>
      <c r="K28" s="14">
        <v>2</v>
      </c>
      <c r="L28" s="37">
        <f t="shared" si="3"/>
        <v>4.5662100456621002E-3</v>
      </c>
      <c r="M28" s="14">
        <v>1</v>
      </c>
      <c r="N28" s="37">
        <f t="shared" si="4"/>
        <v>2.2831050228310501E-3</v>
      </c>
      <c r="O28" s="14">
        <v>2</v>
      </c>
      <c r="P28" s="37">
        <f t="shared" si="5"/>
        <v>4.5662100456621002E-3</v>
      </c>
      <c r="Q28" s="14">
        <v>0</v>
      </c>
      <c r="R28" s="37">
        <f t="shared" si="6"/>
        <v>0</v>
      </c>
      <c r="S28" s="14">
        <v>4</v>
      </c>
      <c r="T28" s="37">
        <f t="shared" si="7"/>
        <v>9.1324200913242004E-3</v>
      </c>
      <c r="U28" s="14">
        <v>1</v>
      </c>
      <c r="V28" s="37">
        <f t="shared" si="8"/>
        <v>2.2831050228310501E-3</v>
      </c>
      <c r="W28" s="14">
        <v>2</v>
      </c>
      <c r="X28" s="37">
        <f t="shared" si="9"/>
        <v>4.5662100456621002E-3</v>
      </c>
      <c r="Y28" s="14">
        <v>4</v>
      </c>
      <c r="Z28" s="37">
        <f t="shared" si="10"/>
        <v>9.1324200913242004E-3</v>
      </c>
      <c r="AA28" s="14">
        <v>422</v>
      </c>
      <c r="AB28" s="37">
        <f t="shared" si="11"/>
        <v>0.9634703196347032</v>
      </c>
      <c r="AC28" s="14">
        <v>16</v>
      </c>
      <c r="AD28" s="37">
        <f t="shared" si="12"/>
        <v>3.6529680365296802E-2</v>
      </c>
      <c r="AE28" s="14">
        <v>438</v>
      </c>
      <c r="AF28" s="39">
        <f t="shared" si="13"/>
        <v>1</v>
      </c>
      <c r="AG28" s="15"/>
      <c r="AH28" s="16">
        <v>686</v>
      </c>
      <c r="AI28" s="38">
        <f t="shared" si="14"/>
        <v>0.63848396501457727</v>
      </c>
    </row>
    <row r="29" spans="1:35" ht="15.75" thickBot="1">
      <c r="A29" s="30" t="s">
        <v>35</v>
      </c>
      <c r="B29" s="12">
        <v>278</v>
      </c>
      <c r="C29" s="12" t="s">
        <v>16</v>
      </c>
      <c r="D29" s="13"/>
      <c r="E29" s="14">
        <v>286</v>
      </c>
      <c r="F29" s="37">
        <f t="shared" si="0"/>
        <v>0.65</v>
      </c>
      <c r="G29" s="14">
        <v>132</v>
      </c>
      <c r="H29" s="37">
        <f t="shared" si="1"/>
        <v>0.3</v>
      </c>
      <c r="I29" s="14">
        <v>1</v>
      </c>
      <c r="J29" s="37">
        <f t="shared" si="2"/>
        <v>2.2727272727272726E-3</v>
      </c>
      <c r="K29" s="14">
        <v>2</v>
      </c>
      <c r="L29" s="37">
        <f t="shared" si="3"/>
        <v>4.5454545454545452E-3</v>
      </c>
      <c r="M29" s="14">
        <v>0</v>
      </c>
      <c r="N29" s="37">
        <f t="shared" si="4"/>
        <v>0</v>
      </c>
      <c r="O29" s="14">
        <v>3</v>
      </c>
      <c r="P29" s="37">
        <f t="shared" si="5"/>
        <v>6.8181818181818179E-3</v>
      </c>
      <c r="Q29" s="14">
        <v>2</v>
      </c>
      <c r="R29" s="37">
        <f t="shared" si="6"/>
        <v>4.5454545454545452E-3</v>
      </c>
      <c r="S29" s="14">
        <v>6</v>
      </c>
      <c r="T29" s="37">
        <f t="shared" si="7"/>
        <v>1.3636363636363636E-2</v>
      </c>
      <c r="U29" s="14">
        <v>0</v>
      </c>
      <c r="V29" s="37">
        <f t="shared" si="8"/>
        <v>0</v>
      </c>
      <c r="W29" s="14">
        <v>0</v>
      </c>
      <c r="X29" s="37">
        <f t="shared" si="9"/>
        <v>0</v>
      </c>
      <c r="Y29" s="14">
        <v>0</v>
      </c>
      <c r="Z29" s="37">
        <f t="shared" si="10"/>
        <v>0</v>
      </c>
      <c r="AA29" s="14">
        <v>432</v>
      </c>
      <c r="AB29" s="37">
        <f t="shared" si="11"/>
        <v>0.98181818181818181</v>
      </c>
      <c r="AC29" s="14">
        <v>8</v>
      </c>
      <c r="AD29" s="37">
        <f t="shared" si="12"/>
        <v>1.8181818181818181E-2</v>
      </c>
      <c r="AE29" s="14">
        <v>440</v>
      </c>
      <c r="AF29" s="39">
        <f t="shared" si="13"/>
        <v>1</v>
      </c>
      <c r="AG29" s="15"/>
      <c r="AH29" s="16">
        <v>686</v>
      </c>
      <c r="AI29" s="38">
        <f t="shared" si="14"/>
        <v>0.64139941690962099</v>
      </c>
    </row>
    <row r="30" spans="1:35" ht="15.75" thickBot="1">
      <c r="A30" s="30" t="s">
        <v>35</v>
      </c>
      <c r="B30" s="12">
        <v>279</v>
      </c>
      <c r="C30" s="12" t="s">
        <v>3</v>
      </c>
      <c r="D30" s="13"/>
      <c r="E30" s="14">
        <v>266</v>
      </c>
      <c r="F30" s="37">
        <f t="shared" si="0"/>
        <v>0.6333333333333333</v>
      </c>
      <c r="G30" s="14">
        <v>118</v>
      </c>
      <c r="H30" s="37">
        <f t="shared" si="1"/>
        <v>0.28095238095238095</v>
      </c>
      <c r="I30" s="14">
        <v>1</v>
      </c>
      <c r="J30" s="37">
        <f t="shared" si="2"/>
        <v>2.3809523809523812E-3</v>
      </c>
      <c r="K30" s="14">
        <v>2</v>
      </c>
      <c r="L30" s="37">
        <f t="shared" si="3"/>
        <v>4.7619047619047623E-3</v>
      </c>
      <c r="M30" s="14">
        <v>4</v>
      </c>
      <c r="N30" s="37">
        <f t="shared" si="4"/>
        <v>9.5238095238095247E-3</v>
      </c>
      <c r="O30" s="14">
        <v>0</v>
      </c>
      <c r="P30" s="37">
        <f t="shared" si="5"/>
        <v>0</v>
      </c>
      <c r="Q30" s="14">
        <v>3</v>
      </c>
      <c r="R30" s="37">
        <f t="shared" si="6"/>
        <v>7.1428571428571426E-3</v>
      </c>
      <c r="S30" s="14">
        <v>12</v>
      </c>
      <c r="T30" s="37">
        <f t="shared" si="7"/>
        <v>2.8571428571428571E-2</v>
      </c>
      <c r="U30" s="14">
        <v>0</v>
      </c>
      <c r="V30" s="37">
        <f t="shared" si="8"/>
        <v>0</v>
      </c>
      <c r="W30" s="14">
        <v>0</v>
      </c>
      <c r="X30" s="37">
        <f t="shared" si="9"/>
        <v>0</v>
      </c>
      <c r="Y30" s="14">
        <v>9</v>
      </c>
      <c r="Z30" s="37">
        <f t="shared" si="10"/>
        <v>2.1428571428571429E-2</v>
      </c>
      <c r="AA30" s="14">
        <v>415</v>
      </c>
      <c r="AB30" s="37">
        <f t="shared" si="11"/>
        <v>0.98809523809523814</v>
      </c>
      <c r="AC30" s="14">
        <v>5</v>
      </c>
      <c r="AD30" s="37">
        <f t="shared" si="12"/>
        <v>1.1904761904761904E-2</v>
      </c>
      <c r="AE30" s="14">
        <v>420</v>
      </c>
      <c r="AF30" s="39">
        <f t="shared" si="13"/>
        <v>1</v>
      </c>
      <c r="AG30" s="15"/>
      <c r="AH30" s="16">
        <v>628</v>
      </c>
      <c r="AI30" s="38">
        <f t="shared" si="14"/>
        <v>0.66878980891719741</v>
      </c>
    </row>
    <row r="31" spans="1:35" ht="15.75" thickBot="1">
      <c r="A31" s="30" t="s">
        <v>35</v>
      </c>
      <c r="B31" s="12">
        <v>279</v>
      </c>
      <c r="C31" s="12" t="s">
        <v>4</v>
      </c>
      <c r="D31" s="13"/>
      <c r="E31" s="14">
        <v>261</v>
      </c>
      <c r="F31" s="37">
        <f t="shared" si="0"/>
        <v>0.65249999999999997</v>
      </c>
      <c r="G31" s="14">
        <v>112</v>
      </c>
      <c r="H31" s="37">
        <f t="shared" si="1"/>
        <v>0.28000000000000003</v>
      </c>
      <c r="I31" s="14">
        <v>0</v>
      </c>
      <c r="J31" s="37">
        <f t="shared" si="2"/>
        <v>0</v>
      </c>
      <c r="K31" s="14">
        <v>1</v>
      </c>
      <c r="L31" s="37">
        <f t="shared" si="3"/>
        <v>2.5000000000000001E-3</v>
      </c>
      <c r="M31" s="14">
        <v>0</v>
      </c>
      <c r="N31" s="37">
        <f t="shared" si="4"/>
        <v>0</v>
      </c>
      <c r="O31" s="14">
        <v>2</v>
      </c>
      <c r="P31" s="37">
        <f t="shared" si="5"/>
        <v>5.0000000000000001E-3</v>
      </c>
      <c r="Q31" s="14">
        <v>3</v>
      </c>
      <c r="R31" s="37">
        <f t="shared" si="6"/>
        <v>7.4999999999999997E-3</v>
      </c>
      <c r="S31" s="14">
        <v>10</v>
      </c>
      <c r="T31" s="37">
        <f t="shared" si="7"/>
        <v>2.5000000000000001E-2</v>
      </c>
      <c r="U31" s="14">
        <v>0</v>
      </c>
      <c r="V31" s="37">
        <f t="shared" si="8"/>
        <v>0</v>
      </c>
      <c r="W31" s="14">
        <v>0</v>
      </c>
      <c r="X31" s="37">
        <f t="shared" si="9"/>
        <v>0</v>
      </c>
      <c r="Y31" s="14">
        <v>4</v>
      </c>
      <c r="Z31" s="37">
        <f t="shared" si="10"/>
        <v>0.01</v>
      </c>
      <c r="AA31" s="14">
        <v>393</v>
      </c>
      <c r="AB31" s="37">
        <f t="shared" si="11"/>
        <v>0.98250000000000004</v>
      </c>
      <c r="AC31" s="14">
        <v>7</v>
      </c>
      <c r="AD31" s="37">
        <f t="shared" si="12"/>
        <v>1.7500000000000002E-2</v>
      </c>
      <c r="AE31" s="14">
        <v>400</v>
      </c>
      <c r="AF31" s="39">
        <f t="shared" si="13"/>
        <v>1</v>
      </c>
      <c r="AG31" s="15"/>
      <c r="AH31" s="16">
        <v>628</v>
      </c>
      <c r="AI31" s="38">
        <f t="shared" si="14"/>
        <v>0.63694267515923564</v>
      </c>
    </row>
    <row r="32" spans="1:35" ht="15.75" thickBot="1">
      <c r="A32" s="30" t="s">
        <v>35</v>
      </c>
      <c r="B32" s="12">
        <v>279</v>
      </c>
      <c r="C32" s="12" t="s">
        <v>5</v>
      </c>
      <c r="D32" s="13"/>
      <c r="E32" s="14">
        <v>276</v>
      </c>
      <c r="F32" s="37">
        <f t="shared" si="0"/>
        <v>0.66828087167070216</v>
      </c>
      <c r="G32" s="14">
        <v>112</v>
      </c>
      <c r="H32" s="37">
        <f t="shared" si="1"/>
        <v>0.2711864406779661</v>
      </c>
      <c r="I32" s="14">
        <v>1</v>
      </c>
      <c r="J32" s="37">
        <f t="shared" si="2"/>
        <v>2.4213075060532689E-3</v>
      </c>
      <c r="K32" s="14">
        <v>1</v>
      </c>
      <c r="L32" s="37">
        <f t="shared" si="3"/>
        <v>2.4213075060532689E-3</v>
      </c>
      <c r="M32" s="14">
        <v>0</v>
      </c>
      <c r="N32" s="37">
        <f t="shared" si="4"/>
        <v>0</v>
      </c>
      <c r="O32" s="14">
        <v>1</v>
      </c>
      <c r="P32" s="37">
        <f t="shared" si="5"/>
        <v>2.4213075060532689E-3</v>
      </c>
      <c r="Q32" s="14">
        <v>9</v>
      </c>
      <c r="R32" s="37">
        <f t="shared" si="6"/>
        <v>2.1791767554479417E-2</v>
      </c>
      <c r="S32" s="14">
        <v>5</v>
      </c>
      <c r="T32" s="37">
        <f t="shared" si="7"/>
        <v>1.2106537530266344E-2</v>
      </c>
      <c r="U32" s="14">
        <v>0</v>
      </c>
      <c r="V32" s="37">
        <f t="shared" si="8"/>
        <v>0</v>
      </c>
      <c r="W32" s="14">
        <v>1</v>
      </c>
      <c r="X32" s="37">
        <f t="shared" si="9"/>
        <v>2.4213075060532689E-3</v>
      </c>
      <c r="Y32" s="14">
        <v>0</v>
      </c>
      <c r="Z32" s="37">
        <f t="shared" si="10"/>
        <v>0</v>
      </c>
      <c r="AA32" s="14">
        <v>406</v>
      </c>
      <c r="AB32" s="37">
        <f t="shared" si="11"/>
        <v>0.98305084745762716</v>
      </c>
      <c r="AC32" s="14">
        <v>7</v>
      </c>
      <c r="AD32" s="37">
        <f t="shared" si="12"/>
        <v>1.6949152542372881E-2</v>
      </c>
      <c r="AE32" s="14">
        <v>413</v>
      </c>
      <c r="AF32" s="39">
        <f t="shared" si="13"/>
        <v>1</v>
      </c>
      <c r="AG32" s="15"/>
      <c r="AH32" s="16">
        <v>628</v>
      </c>
      <c r="AI32" s="38">
        <f t="shared" si="14"/>
        <v>0.65764331210191085</v>
      </c>
    </row>
    <row r="33" spans="1:35" ht="15.75" thickBot="1">
      <c r="A33" s="30" t="s">
        <v>35</v>
      </c>
      <c r="B33" s="12">
        <v>280</v>
      </c>
      <c r="C33" s="12" t="s">
        <v>3</v>
      </c>
      <c r="D33" s="13"/>
      <c r="E33" s="14">
        <v>256</v>
      </c>
      <c r="F33" s="37">
        <f t="shared" si="0"/>
        <v>0.62287104622871048</v>
      </c>
      <c r="G33" s="14">
        <v>132</v>
      </c>
      <c r="H33" s="37">
        <f t="shared" si="1"/>
        <v>0.32116788321167883</v>
      </c>
      <c r="I33" s="14">
        <v>1</v>
      </c>
      <c r="J33" s="37">
        <f t="shared" si="2"/>
        <v>2.4330900243309003E-3</v>
      </c>
      <c r="K33" s="14">
        <v>2</v>
      </c>
      <c r="L33" s="37">
        <f t="shared" si="3"/>
        <v>4.8661800486618006E-3</v>
      </c>
      <c r="M33" s="14">
        <v>1</v>
      </c>
      <c r="N33" s="37">
        <f t="shared" si="4"/>
        <v>2.4330900243309003E-3</v>
      </c>
      <c r="O33" s="14">
        <v>0</v>
      </c>
      <c r="P33" s="37">
        <f t="shared" si="5"/>
        <v>0</v>
      </c>
      <c r="Q33" s="14">
        <v>2</v>
      </c>
      <c r="R33" s="37">
        <f t="shared" si="6"/>
        <v>4.8661800486618006E-3</v>
      </c>
      <c r="S33" s="14">
        <v>4</v>
      </c>
      <c r="T33" s="37">
        <f t="shared" si="7"/>
        <v>9.7323600973236012E-3</v>
      </c>
      <c r="U33" s="14">
        <v>0</v>
      </c>
      <c r="V33" s="37">
        <f t="shared" si="8"/>
        <v>0</v>
      </c>
      <c r="W33" s="14">
        <v>0</v>
      </c>
      <c r="X33" s="37">
        <f t="shared" si="9"/>
        <v>0</v>
      </c>
      <c r="Y33" s="14">
        <v>9</v>
      </c>
      <c r="Z33" s="37">
        <f t="shared" si="10"/>
        <v>2.1897810218978103E-2</v>
      </c>
      <c r="AA33" s="14">
        <v>407</v>
      </c>
      <c r="AB33" s="37">
        <f t="shared" si="11"/>
        <v>0.99026763990267641</v>
      </c>
      <c r="AC33" s="14">
        <v>4</v>
      </c>
      <c r="AD33" s="37">
        <f t="shared" si="12"/>
        <v>9.7323600973236012E-3</v>
      </c>
      <c r="AE33" s="14">
        <v>411</v>
      </c>
      <c r="AF33" s="39">
        <f t="shared" si="13"/>
        <v>1</v>
      </c>
      <c r="AG33" s="15"/>
      <c r="AH33" s="16">
        <v>690</v>
      </c>
      <c r="AI33" s="38">
        <f t="shared" si="14"/>
        <v>0.59565217391304348</v>
      </c>
    </row>
    <row r="34" spans="1:35" ht="15.75" thickBot="1">
      <c r="A34" s="30" t="s">
        <v>35</v>
      </c>
      <c r="B34" s="12">
        <v>280</v>
      </c>
      <c r="C34" s="12" t="s">
        <v>4</v>
      </c>
      <c r="D34" s="13"/>
      <c r="E34" s="14">
        <v>296</v>
      </c>
      <c r="F34" s="37">
        <f t="shared" si="0"/>
        <v>0.62978723404255321</v>
      </c>
      <c r="G34" s="14">
        <v>135</v>
      </c>
      <c r="H34" s="37">
        <f t="shared" si="1"/>
        <v>0.28723404255319152</v>
      </c>
      <c r="I34" s="14">
        <v>2</v>
      </c>
      <c r="J34" s="37">
        <f t="shared" si="2"/>
        <v>4.2553191489361703E-3</v>
      </c>
      <c r="K34" s="14">
        <v>1</v>
      </c>
      <c r="L34" s="37">
        <f t="shared" si="3"/>
        <v>2.1276595744680851E-3</v>
      </c>
      <c r="M34" s="14">
        <v>1</v>
      </c>
      <c r="N34" s="37">
        <f t="shared" si="4"/>
        <v>2.1276595744680851E-3</v>
      </c>
      <c r="O34" s="14">
        <v>0</v>
      </c>
      <c r="P34" s="37">
        <f t="shared" si="5"/>
        <v>0</v>
      </c>
      <c r="Q34" s="14">
        <v>7</v>
      </c>
      <c r="R34" s="37">
        <f t="shared" si="6"/>
        <v>1.4893617021276596E-2</v>
      </c>
      <c r="S34" s="14">
        <v>4</v>
      </c>
      <c r="T34" s="37">
        <f t="shared" si="7"/>
        <v>8.5106382978723406E-3</v>
      </c>
      <c r="U34" s="14">
        <v>0</v>
      </c>
      <c r="V34" s="37">
        <f t="shared" si="8"/>
        <v>0</v>
      </c>
      <c r="W34" s="14">
        <v>1</v>
      </c>
      <c r="X34" s="37">
        <f t="shared" si="9"/>
        <v>2.1276595744680851E-3</v>
      </c>
      <c r="Y34" s="14">
        <v>11</v>
      </c>
      <c r="Z34" s="37">
        <f t="shared" si="10"/>
        <v>2.3404255319148935E-2</v>
      </c>
      <c r="AA34" s="14">
        <v>458</v>
      </c>
      <c r="AB34" s="37">
        <f t="shared" si="11"/>
        <v>0.97446808510638294</v>
      </c>
      <c r="AC34" s="14">
        <v>12</v>
      </c>
      <c r="AD34" s="37">
        <f t="shared" si="12"/>
        <v>2.553191489361702E-2</v>
      </c>
      <c r="AE34" s="14">
        <v>470</v>
      </c>
      <c r="AF34" s="39">
        <f t="shared" si="13"/>
        <v>1</v>
      </c>
      <c r="AG34" s="15"/>
      <c r="AH34" s="16">
        <v>690</v>
      </c>
      <c r="AI34" s="38">
        <f t="shared" si="14"/>
        <v>0.6811594202898551</v>
      </c>
    </row>
    <row r="35" spans="1:35" ht="15.75" thickBot="1">
      <c r="A35" s="30" t="s">
        <v>35</v>
      </c>
      <c r="B35" s="12">
        <v>281</v>
      </c>
      <c r="C35" s="12" t="s">
        <v>3</v>
      </c>
      <c r="D35" s="13"/>
      <c r="E35" s="14">
        <v>248</v>
      </c>
      <c r="F35" s="37">
        <f t="shared" si="0"/>
        <v>0.61083743842364535</v>
      </c>
      <c r="G35" s="14">
        <v>125</v>
      </c>
      <c r="H35" s="37">
        <f t="shared" si="1"/>
        <v>0.30788177339901479</v>
      </c>
      <c r="I35" s="14">
        <v>1</v>
      </c>
      <c r="J35" s="37">
        <f t="shared" si="2"/>
        <v>2.4630541871921183E-3</v>
      </c>
      <c r="K35" s="14">
        <v>3</v>
      </c>
      <c r="L35" s="37">
        <f t="shared" si="3"/>
        <v>7.3891625615763543E-3</v>
      </c>
      <c r="M35" s="14">
        <v>0</v>
      </c>
      <c r="N35" s="37">
        <f t="shared" si="4"/>
        <v>0</v>
      </c>
      <c r="O35" s="14">
        <v>1</v>
      </c>
      <c r="P35" s="37">
        <f t="shared" si="5"/>
        <v>2.4630541871921183E-3</v>
      </c>
      <c r="Q35" s="14">
        <v>2</v>
      </c>
      <c r="R35" s="37">
        <f t="shared" si="6"/>
        <v>4.9261083743842365E-3</v>
      </c>
      <c r="S35" s="14">
        <v>2</v>
      </c>
      <c r="T35" s="37">
        <f t="shared" si="7"/>
        <v>4.9261083743842365E-3</v>
      </c>
      <c r="U35" s="14">
        <v>1</v>
      </c>
      <c r="V35" s="37">
        <f t="shared" si="8"/>
        <v>2.4630541871921183E-3</v>
      </c>
      <c r="W35" s="14">
        <v>1</v>
      </c>
      <c r="X35" s="37">
        <f t="shared" si="9"/>
        <v>2.4630541871921183E-3</v>
      </c>
      <c r="Y35" s="14">
        <v>17</v>
      </c>
      <c r="Z35" s="37">
        <f t="shared" si="10"/>
        <v>4.1871921182266007E-2</v>
      </c>
      <c r="AA35" s="14">
        <v>401</v>
      </c>
      <c r="AB35" s="37">
        <f t="shared" si="11"/>
        <v>0.98768472906403937</v>
      </c>
      <c r="AC35" s="14">
        <v>5</v>
      </c>
      <c r="AD35" s="37">
        <f t="shared" si="12"/>
        <v>1.2315270935960592E-2</v>
      </c>
      <c r="AE35" s="14">
        <v>406</v>
      </c>
      <c r="AF35" s="39">
        <f t="shared" si="13"/>
        <v>1</v>
      </c>
      <c r="AG35" s="15"/>
      <c r="AH35" s="16">
        <v>608</v>
      </c>
      <c r="AI35" s="38">
        <f t="shared" si="14"/>
        <v>0.66776315789473684</v>
      </c>
    </row>
    <row r="36" spans="1:35" ht="15.75" thickBot="1">
      <c r="A36" s="30" t="s">
        <v>35</v>
      </c>
      <c r="B36" s="12">
        <v>281</v>
      </c>
      <c r="C36" s="12" t="s">
        <v>4</v>
      </c>
      <c r="D36" s="13"/>
      <c r="E36" s="14">
        <v>277</v>
      </c>
      <c r="F36" s="37">
        <f t="shared" si="0"/>
        <v>0.67396593673965932</v>
      </c>
      <c r="G36" s="14">
        <v>110</v>
      </c>
      <c r="H36" s="37">
        <f t="shared" si="1"/>
        <v>0.26763990267639903</v>
      </c>
      <c r="I36" s="14">
        <v>2</v>
      </c>
      <c r="J36" s="37">
        <f t="shared" si="2"/>
        <v>4.8661800486618006E-3</v>
      </c>
      <c r="K36" s="14">
        <v>1</v>
      </c>
      <c r="L36" s="37">
        <f t="shared" si="3"/>
        <v>2.4330900243309003E-3</v>
      </c>
      <c r="M36" s="14">
        <v>0</v>
      </c>
      <c r="N36" s="37">
        <f t="shared" si="4"/>
        <v>0</v>
      </c>
      <c r="O36" s="14">
        <v>0</v>
      </c>
      <c r="P36" s="37">
        <f t="shared" si="5"/>
        <v>0</v>
      </c>
      <c r="Q36" s="14">
        <v>2</v>
      </c>
      <c r="R36" s="37">
        <f t="shared" si="6"/>
        <v>4.8661800486618006E-3</v>
      </c>
      <c r="S36" s="14">
        <v>3</v>
      </c>
      <c r="T36" s="37">
        <f t="shared" si="7"/>
        <v>7.2992700729927005E-3</v>
      </c>
      <c r="U36" s="14">
        <v>0</v>
      </c>
      <c r="V36" s="37">
        <f t="shared" si="8"/>
        <v>0</v>
      </c>
      <c r="W36" s="14">
        <v>1</v>
      </c>
      <c r="X36" s="37">
        <f t="shared" si="9"/>
        <v>2.4330900243309003E-3</v>
      </c>
      <c r="Y36" s="14">
        <v>10</v>
      </c>
      <c r="Z36" s="37">
        <f t="shared" si="10"/>
        <v>2.4330900243309004E-2</v>
      </c>
      <c r="AA36" s="14">
        <v>406</v>
      </c>
      <c r="AB36" s="37">
        <f t="shared" si="11"/>
        <v>0.98783454987834551</v>
      </c>
      <c r="AC36" s="14">
        <v>5</v>
      </c>
      <c r="AD36" s="37">
        <f t="shared" si="12"/>
        <v>1.2165450121654502E-2</v>
      </c>
      <c r="AE36" s="14">
        <v>411</v>
      </c>
      <c r="AF36" s="39">
        <f t="shared" si="13"/>
        <v>1</v>
      </c>
      <c r="AG36" s="15"/>
      <c r="AH36" s="16">
        <v>608</v>
      </c>
      <c r="AI36" s="38">
        <f t="shared" si="14"/>
        <v>0.67598684210526316</v>
      </c>
    </row>
    <row r="37" spans="1:35" ht="15.75" thickBot="1">
      <c r="A37" s="30" t="s">
        <v>35</v>
      </c>
      <c r="B37" s="12">
        <v>282</v>
      </c>
      <c r="C37" s="12" t="s">
        <v>3</v>
      </c>
      <c r="D37" s="13"/>
      <c r="E37" s="14">
        <v>200</v>
      </c>
      <c r="F37" s="37">
        <f t="shared" si="0"/>
        <v>0.59701492537313428</v>
      </c>
      <c r="G37" s="14">
        <v>104</v>
      </c>
      <c r="H37" s="37">
        <f t="shared" si="1"/>
        <v>0.31044776119402984</v>
      </c>
      <c r="I37" s="14">
        <v>12</v>
      </c>
      <c r="J37" s="37">
        <f t="shared" si="2"/>
        <v>3.5820895522388062E-2</v>
      </c>
      <c r="K37" s="14">
        <v>1</v>
      </c>
      <c r="L37" s="37">
        <f t="shared" si="3"/>
        <v>2.9850746268656717E-3</v>
      </c>
      <c r="M37" s="14">
        <v>0</v>
      </c>
      <c r="N37" s="37">
        <f t="shared" si="4"/>
        <v>0</v>
      </c>
      <c r="O37" s="14">
        <v>2</v>
      </c>
      <c r="P37" s="37">
        <f t="shared" si="5"/>
        <v>5.9701492537313433E-3</v>
      </c>
      <c r="Q37" s="14">
        <v>1</v>
      </c>
      <c r="R37" s="37">
        <f t="shared" si="6"/>
        <v>2.9850746268656717E-3</v>
      </c>
      <c r="S37" s="14">
        <v>3</v>
      </c>
      <c r="T37" s="37">
        <f t="shared" si="7"/>
        <v>8.9552238805970154E-3</v>
      </c>
      <c r="U37" s="14">
        <v>0</v>
      </c>
      <c r="V37" s="37">
        <f t="shared" si="8"/>
        <v>0</v>
      </c>
      <c r="W37" s="14">
        <v>1</v>
      </c>
      <c r="X37" s="37">
        <f t="shared" si="9"/>
        <v>2.9850746268656717E-3</v>
      </c>
      <c r="Y37" s="14">
        <v>4</v>
      </c>
      <c r="Z37" s="37">
        <f t="shared" si="10"/>
        <v>1.1940298507462687E-2</v>
      </c>
      <c r="AA37" s="14">
        <v>328</v>
      </c>
      <c r="AB37" s="37">
        <f t="shared" si="11"/>
        <v>0.9791044776119403</v>
      </c>
      <c r="AC37" s="14">
        <v>7</v>
      </c>
      <c r="AD37" s="37">
        <f t="shared" si="12"/>
        <v>2.0895522388059702E-2</v>
      </c>
      <c r="AE37" s="14">
        <v>335</v>
      </c>
      <c r="AF37" s="39">
        <f t="shared" si="13"/>
        <v>1</v>
      </c>
      <c r="AG37" s="15"/>
      <c r="AH37" s="16">
        <v>497</v>
      </c>
      <c r="AI37" s="38">
        <f t="shared" si="14"/>
        <v>0.67404426559356134</v>
      </c>
    </row>
    <row r="38" spans="1:35" ht="15.75" thickBot="1">
      <c r="A38" s="30" t="s">
        <v>35</v>
      </c>
      <c r="B38" s="12">
        <v>282</v>
      </c>
      <c r="C38" s="12" t="s">
        <v>4</v>
      </c>
      <c r="D38" s="13"/>
      <c r="E38" s="14">
        <v>221</v>
      </c>
      <c r="F38" s="37">
        <f t="shared" si="0"/>
        <v>0.65191740412979349</v>
      </c>
      <c r="G38" s="14">
        <v>97</v>
      </c>
      <c r="H38" s="37">
        <f t="shared" si="1"/>
        <v>0.28613569321533922</v>
      </c>
      <c r="I38" s="14">
        <v>5</v>
      </c>
      <c r="J38" s="37">
        <f t="shared" si="2"/>
        <v>1.4749262536873156E-2</v>
      </c>
      <c r="K38" s="14">
        <v>0</v>
      </c>
      <c r="L38" s="37">
        <f t="shared" si="3"/>
        <v>0</v>
      </c>
      <c r="M38" s="14">
        <v>0</v>
      </c>
      <c r="N38" s="37">
        <f t="shared" si="4"/>
        <v>0</v>
      </c>
      <c r="O38" s="14">
        <v>1</v>
      </c>
      <c r="P38" s="37">
        <f t="shared" si="5"/>
        <v>2.9498525073746312E-3</v>
      </c>
      <c r="Q38" s="14">
        <v>0</v>
      </c>
      <c r="R38" s="37">
        <f t="shared" si="6"/>
        <v>0</v>
      </c>
      <c r="S38" s="14">
        <v>5</v>
      </c>
      <c r="T38" s="37">
        <f t="shared" si="7"/>
        <v>1.4749262536873156E-2</v>
      </c>
      <c r="U38" s="14">
        <v>0</v>
      </c>
      <c r="V38" s="37">
        <f t="shared" si="8"/>
        <v>0</v>
      </c>
      <c r="W38" s="14">
        <v>0</v>
      </c>
      <c r="X38" s="37">
        <f t="shared" si="9"/>
        <v>0</v>
      </c>
      <c r="Y38" s="14">
        <v>0</v>
      </c>
      <c r="Z38" s="37">
        <f t="shared" si="10"/>
        <v>0</v>
      </c>
      <c r="AA38" s="14">
        <v>329</v>
      </c>
      <c r="AB38" s="37">
        <f t="shared" si="11"/>
        <v>0.97050147492625372</v>
      </c>
      <c r="AC38" s="14">
        <v>10</v>
      </c>
      <c r="AD38" s="37">
        <f t="shared" si="12"/>
        <v>2.9498525073746312E-2</v>
      </c>
      <c r="AE38" s="14">
        <v>339</v>
      </c>
      <c r="AF38" s="39">
        <f t="shared" si="13"/>
        <v>1</v>
      </c>
      <c r="AG38" s="15"/>
      <c r="AH38" s="16">
        <v>497</v>
      </c>
      <c r="AI38" s="38">
        <f t="shared" si="14"/>
        <v>0.68209255533199198</v>
      </c>
    </row>
    <row r="39" spans="1:35" ht="15.75" thickBot="1">
      <c r="A39" s="30" t="s">
        <v>35</v>
      </c>
      <c r="B39" s="12">
        <v>283</v>
      </c>
      <c r="C39" s="12" t="s">
        <v>3</v>
      </c>
      <c r="D39" s="13"/>
      <c r="E39" s="14">
        <v>197</v>
      </c>
      <c r="F39" s="37">
        <f t="shared" si="0"/>
        <v>0.55807365439093481</v>
      </c>
      <c r="G39" s="14">
        <v>137</v>
      </c>
      <c r="H39" s="37">
        <f t="shared" si="1"/>
        <v>0.38810198300283288</v>
      </c>
      <c r="I39" s="14">
        <v>0</v>
      </c>
      <c r="J39" s="37">
        <f t="shared" si="2"/>
        <v>0</v>
      </c>
      <c r="K39" s="14">
        <v>2</v>
      </c>
      <c r="L39" s="37">
        <f t="shared" si="3"/>
        <v>5.6657223796033997E-3</v>
      </c>
      <c r="M39" s="14">
        <v>0</v>
      </c>
      <c r="N39" s="37">
        <f t="shared" si="4"/>
        <v>0</v>
      </c>
      <c r="O39" s="14">
        <v>2</v>
      </c>
      <c r="P39" s="37">
        <f t="shared" si="5"/>
        <v>5.6657223796033997E-3</v>
      </c>
      <c r="Q39" s="14">
        <v>0</v>
      </c>
      <c r="R39" s="37">
        <f t="shared" si="6"/>
        <v>0</v>
      </c>
      <c r="S39" s="14">
        <v>3</v>
      </c>
      <c r="T39" s="37">
        <f t="shared" si="7"/>
        <v>8.4985835694051E-3</v>
      </c>
      <c r="U39" s="14">
        <v>0</v>
      </c>
      <c r="V39" s="37">
        <f t="shared" si="8"/>
        <v>0</v>
      </c>
      <c r="W39" s="14">
        <v>1</v>
      </c>
      <c r="X39" s="37">
        <f t="shared" si="9"/>
        <v>2.8328611898016999E-3</v>
      </c>
      <c r="Y39" s="14">
        <v>7</v>
      </c>
      <c r="Z39" s="37">
        <f t="shared" si="10"/>
        <v>1.9830028328611898E-2</v>
      </c>
      <c r="AA39" s="14">
        <v>349</v>
      </c>
      <c r="AB39" s="37">
        <f t="shared" si="11"/>
        <v>0.98866855524079322</v>
      </c>
      <c r="AC39" s="14">
        <v>4</v>
      </c>
      <c r="AD39" s="37">
        <f t="shared" si="12"/>
        <v>1.1331444759206799E-2</v>
      </c>
      <c r="AE39" s="14">
        <v>353</v>
      </c>
      <c r="AF39" s="39">
        <f t="shared" si="13"/>
        <v>1</v>
      </c>
      <c r="AG39" s="15"/>
      <c r="AH39" s="16">
        <v>567</v>
      </c>
      <c r="AI39" s="38">
        <f t="shared" si="14"/>
        <v>0.62257495590828926</v>
      </c>
    </row>
    <row r="40" spans="1:35" ht="15.75" thickBot="1">
      <c r="A40" s="30" t="s">
        <v>35</v>
      </c>
      <c r="B40" s="12">
        <v>283</v>
      </c>
      <c r="C40" s="12" t="s">
        <v>4</v>
      </c>
      <c r="D40" s="13"/>
      <c r="E40" s="14">
        <v>235</v>
      </c>
      <c r="F40" s="37">
        <f t="shared" si="0"/>
        <v>0.62169312169312174</v>
      </c>
      <c r="G40" s="14">
        <v>122</v>
      </c>
      <c r="H40" s="37">
        <f t="shared" si="1"/>
        <v>0.32275132275132273</v>
      </c>
      <c r="I40" s="14">
        <v>0</v>
      </c>
      <c r="J40" s="37">
        <f t="shared" si="2"/>
        <v>0</v>
      </c>
      <c r="K40" s="14">
        <v>1</v>
      </c>
      <c r="L40" s="37">
        <f t="shared" si="3"/>
        <v>2.6455026455026454E-3</v>
      </c>
      <c r="M40" s="14">
        <v>0</v>
      </c>
      <c r="N40" s="37">
        <f t="shared" si="4"/>
        <v>0</v>
      </c>
      <c r="O40" s="14">
        <v>3</v>
      </c>
      <c r="P40" s="37">
        <f t="shared" si="5"/>
        <v>7.9365079365079361E-3</v>
      </c>
      <c r="Q40" s="14">
        <v>2</v>
      </c>
      <c r="R40" s="37">
        <f t="shared" si="6"/>
        <v>5.2910052910052907E-3</v>
      </c>
      <c r="S40" s="14">
        <v>2</v>
      </c>
      <c r="T40" s="37">
        <f t="shared" si="7"/>
        <v>5.2910052910052907E-3</v>
      </c>
      <c r="U40" s="14">
        <v>0</v>
      </c>
      <c r="V40" s="37">
        <f t="shared" si="8"/>
        <v>0</v>
      </c>
      <c r="W40" s="14">
        <v>0</v>
      </c>
      <c r="X40" s="37">
        <f t="shared" si="9"/>
        <v>0</v>
      </c>
      <c r="Y40" s="14">
        <v>5</v>
      </c>
      <c r="Z40" s="37">
        <f t="shared" si="10"/>
        <v>1.3227513227513227E-2</v>
      </c>
      <c r="AA40" s="14">
        <v>370</v>
      </c>
      <c r="AB40" s="37">
        <f t="shared" si="11"/>
        <v>0.97883597883597884</v>
      </c>
      <c r="AC40" s="14">
        <v>8</v>
      </c>
      <c r="AD40" s="37">
        <f t="shared" si="12"/>
        <v>2.1164021164021163E-2</v>
      </c>
      <c r="AE40" s="14">
        <v>378</v>
      </c>
      <c r="AF40" s="39">
        <f t="shared" si="13"/>
        <v>1</v>
      </c>
      <c r="AG40" s="15"/>
      <c r="AH40" s="16">
        <v>567</v>
      </c>
      <c r="AI40" s="38">
        <f t="shared" si="14"/>
        <v>0.66666666666666663</v>
      </c>
    </row>
    <row r="41" spans="1:35" ht="15.75" thickBot="1">
      <c r="A41" s="30" t="s">
        <v>35</v>
      </c>
      <c r="B41" s="12">
        <v>283</v>
      </c>
      <c r="C41" s="12" t="s">
        <v>5</v>
      </c>
      <c r="D41" s="13"/>
      <c r="E41" s="14">
        <v>238</v>
      </c>
      <c r="F41" s="37">
        <f t="shared" si="0"/>
        <v>0.6071428571428571</v>
      </c>
      <c r="G41" s="14">
        <v>140</v>
      </c>
      <c r="H41" s="37">
        <f t="shared" si="1"/>
        <v>0.35714285714285715</v>
      </c>
      <c r="I41" s="14">
        <v>0</v>
      </c>
      <c r="J41" s="37">
        <f t="shared" si="2"/>
        <v>0</v>
      </c>
      <c r="K41" s="14">
        <v>0</v>
      </c>
      <c r="L41" s="37">
        <f t="shared" si="3"/>
        <v>0</v>
      </c>
      <c r="M41" s="14">
        <v>0</v>
      </c>
      <c r="N41" s="37">
        <f t="shared" si="4"/>
        <v>0</v>
      </c>
      <c r="O41" s="14">
        <v>4</v>
      </c>
      <c r="P41" s="37">
        <f t="shared" si="5"/>
        <v>1.020408163265306E-2</v>
      </c>
      <c r="Q41" s="14">
        <v>3</v>
      </c>
      <c r="R41" s="37">
        <f t="shared" si="6"/>
        <v>7.6530612244897957E-3</v>
      </c>
      <c r="S41" s="14">
        <v>3</v>
      </c>
      <c r="T41" s="37">
        <f t="shared" si="7"/>
        <v>7.6530612244897957E-3</v>
      </c>
      <c r="U41" s="14">
        <v>0</v>
      </c>
      <c r="V41" s="37">
        <f t="shared" si="8"/>
        <v>0</v>
      </c>
      <c r="W41" s="14">
        <v>0</v>
      </c>
      <c r="X41" s="37">
        <f t="shared" si="9"/>
        <v>0</v>
      </c>
      <c r="Y41" s="14">
        <v>0</v>
      </c>
      <c r="Z41" s="37">
        <f t="shared" si="10"/>
        <v>0</v>
      </c>
      <c r="AA41" s="14">
        <v>388</v>
      </c>
      <c r="AB41" s="37">
        <f t="shared" si="11"/>
        <v>0.98979591836734693</v>
      </c>
      <c r="AC41" s="14">
        <v>4</v>
      </c>
      <c r="AD41" s="37">
        <f t="shared" si="12"/>
        <v>1.020408163265306E-2</v>
      </c>
      <c r="AE41" s="14">
        <v>392</v>
      </c>
      <c r="AF41" s="39">
        <f t="shared" si="13"/>
        <v>1</v>
      </c>
      <c r="AG41" s="15"/>
      <c r="AH41" s="16">
        <v>567</v>
      </c>
      <c r="AI41" s="38">
        <f t="shared" si="14"/>
        <v>0.69135802469135799</v>
      </c>
    </row>
    <row r="42" spans="1:35" ht="15.75" thickBot="1">
      <c r="A42" s="30" t="s">
        <v>35</v>
      </c>
      <c r="B42" s="12">
        <v>285</v>
      </c>
      <c r="C42" s="12" t="s">
        <v>3</v>
      </c>
      <c r="D42" s="13"/>
      <c r="E42" s="14">
        <v>217</v>
      </c>
      <c r="F42" s="37">
        <f t="shared" si="0"/>
        <v>0.6061452513966481</v>
      </c>
      <c r="G42" s="14">
        <v>127</v>
      </c>
      <c r="H42" s="37">
        <f t="shared" si="1"/>
        <v>0.35474860335195529</v>
      </c>
      <c r="I42" s="14">
        <v>1</v>
      </c>
      <c r="J42" s="37">
        <f t="shared" si="2"/>
        <v>2.7932960893854749E-3</v>
      </c>
      <c r="K42" s="14">
        <v>0</v>
      </c>
      <c r="L42" s="37">
        <f t="shared" si="3"/>
        <v>0</v>
      </c>
      <c r="M42" s="14">
        <v>1</v>
      </c>
      <c r="N42" s="37">
        <f t="shared" si="4"/>
        <v>2.7932960893854749E-3</v>
      </c>
      <c r="O42" s="14">
        <v>0</v>
      </c>
      <c r="P42" s="37">
        <f t="shared" si="5"/>
        <v>0</v>
      </c>
      <c r="Q42" s="14">
        <v>0</v>
      </c>
      <c r="R42" s="37">
        <f t="shared" si="6"/>
        <v>0</v>
      </c>
      <c r="S42" s="14">
        <v>0</v>
      </c>
      <c r="T42" s="37">
        <f t="shared" si="7"/>
        <v>0</v>
      </c>
      <c r="U42" s="14">
        <v>1</v>
      </c>
      <c r="V42" s="37">
        <f t="shared" si="8"/>
        <v>2.7932960893854749E-3</v>
      </c>
      <c r="W42" s="14">
        <v>0</v>
      </c>
      <c r="X42" s="37">
        <f t="shared" si="9"/>
        <v>0</v>
      </c>
      <c r="Y42" s="14">
        <v>4</v>
      </c>
      <c r="Z42" s="37">
        <f t="shared" si="10"/>
        <v>1.11731843575419E-2</v>
      </c>
      <c r="AA42" s="14">
        <v>351</v>
      </c>
      <c r="AB42" s="37">
        <f t="shared" si="11"/>
        <v>0.98044692737430172</v>
      </c>
      <c r="AC42" s="14">
        <v>7</v>
      </c>
      <c r="AD42" s="37">
        <f t="shared" si="12"/>
        <v>1.9553072625698324E-2</v>
      </c>
      <c r="AE42" s="14">
        <v>358</v>
      </c>
      <c r="AF42" s="39">
        <f t="shared" si="13"/>
        <v>1</v>
      </c>
      <c r="AG42" s="15"/>
      <c r="AH42" s="16">
        <v>504</v>
      </c>
      <c r="AI42" s="38">
        <f t="shared" si="14"/>
        <v>0.71031746031746035</v>
      </c>
    </row>
    <row r="43" spans="1:35" ht="15.75" thickBot="1">
      <c r="A43" s="30" t="s">
        <v>35</v>
      </c>
      <c r="B43" s="12">
        <v>285</v>
      </c>
      <c r="C43" s="12" t="s">
        <v>10</v>
      </c>
      <c r="D43" s="13"/>
      <c r="E43" s="14">
        <v>127</v>
      </c>
      <c r="F43" s="37">
        <f t="shared" si="0"/>
        <v>0.64141414141414144</v>
      </c>
      <c r="G43" s="14">
        <v>61</v>
      </c>
      <c r="H43" s="37">
        <f t="shared" si="1"/>
        <v>0.30808080808080807</v>
      </c>
      <c r="I43" s="14">
        <v>1</v>
      </c>
      <c r="J43" s="37">
        <f t="shared" si="2"/>
        <v>5.0505050505050509E-3</v>
      </c>
      <c r="K43" s="14">
        <v>0</v>
      </c>
      <c r="L43" s="37">
        <f t="shared" si="3"/>
        <v>0</v>
      </c>
      <c r="M43" s="14">
        <v>0</v>
      </c>
      <c r="N43" s="37">
        <f t="shared" si="4"/>
        <v>0</v>
      </c>
      <c r="O43" s="14">
        <v>0</v>
      </c>
      <c r="P43" s="37">
        <f t="shared" si="5"/>
        <v>0</v>
      </c>
      <c r="Q43" s="14">
        <v>2</v>
      </c>
      <c r="R43" s="37">
        <f t="shared" si="6"/>
        <v>1.0101010101010102E-2</v>
      </c>
      <c r="S43" s="14">
        <v>0</v>
      </c>
      <c r="T43" s="37">
        <f t="shared" si="7"/>
        <v>0</v>
      </c>
      <c r="U43" s="14">
        <v>0</v>
      </c>
      <c r="V43" s="37">
        <f t="shared" si="8"/>
        <v>0</v>
      </c>
      <c r="W43" s="14">
        <v>0</v>
      </c>
      <c r="X43" s="37">
        <f t="shared" si="9"/>
        <v>0</v>
      </c>
      <c r="Y43" s="14">
        <v>0</v>
      </c>
      <c r="Z43" s="37">
        <f t="shared" si="10"/>
        <v>0</v>
      </c>
      <c r="AA43" s="14">
        <v>191</v>
      </c>
      <c r="AB43" s="37">
        <f t="shared" si="11"/>
        <v>0.96464646464646464</v>
      </c>
      <c r="AC43" s="14">
        <v>7</v>
      </c>
      <c r="AD43" s="37">
        <f t="shared" si="12"/>
        <v>3.5353535353535352E-2</v>
      </c>
      <c r="AE43" s="14">
        <v>198</v>
      </c>
      <c r="AF43" s="39">
        <f t="shared" si="13"/>
        <v>1</v>
      </c>
      <c r="AG43" s="15"/>
      <c r="AH43" s="16">
        <v>261</v>
      </c>
      <c r="AI43" s="38">
        <f t="shared" si="14"/>
        <v>0.75862068965517238</v>
      </c>
    </row>
    <row r="44" spans="1:35" ht="15.75" thickBot="1">
      <c r="A44" s="30" t="s">
        <v>35</v>
      </c>
      <c r="B44" s="12">
        <v>286</v>
      </c>
      <c r="C44" s="12" t="s">
        <v>3</v>
      </c>
      <c r="D44" s="13"/>
      <c r="E44" s="14">
        <v>99</v>
      </c>
      <c r="F44" s="37">
        <f t="shared" si="0"/>
        <v>0.5561797752808989</v>
      </c>
      <c r="G44" s="14">
        <v>72</v>
      </c>
      <c r="H44" s="37">
        <f t="shared" si="1"/>
        <v>0.4044943820224719</v>
      </c>
      <c r="I44" s="14">
        <v>1</v>
      </c>
      <c r="J44" s="37">
        <f t="shared" si="2"/>
        <v>5.6179775280898875E-3</v>
      </c>
      <c r="K44" s="14">
        <v>1</v>
      </c>
      <c r="L44" s="37">
        <f t="shared" si="3"/>
        <v>5.6179775280898875E-3</v>
      </c>
      <c r="M44" s="14">
        <v>1</v>
      </c>
      <c r="N44" s="37">
        <f t="shared" si="4"/>
        <v>5.6179775280898875E-3</v>
      </c>
      <c r="O44" s="14">
        <v>1</v>
      </c>
      <c r="P44" s="37">
        <f t="shared" si="5"/>
        <v>5.6179775280898875E-3</v>
      </c>
      <c r="Q44" s="14">
        <v>0</v>
      </c>
      <c r="R44" s="37">
        <f t="shared" si="6"/>
        <v>0</v>
      </c>
      <c r="S44" s="14">
        <v>0</v>
      </c>
      <c r="T44" s="37">
        <f t="shared" si="7"/>
        <v>0</v>
      </c>
      <c r="U44" s="14">
        <v>0</v>
      </c>
      <c r="V44" s="37">
        <f t="shared" si="8"/>
        <v>0</v>
      </c>
      <c r="W44" s="14">
        <v>0</v>
      </c>
      <c r="X44" s="37">
        <f t="shared" si="9"/>
        <v>0</v>
      </c>
      <c r="Y44" s="14">
        <v>0</v>
      </c>
      <c r="Z44" s="37">
        <f t="shared" si="10"/>
        <v>0</v>
      </c>
      <c r="AA44" s="14">
        <v>175</v>
      </c>
      <c r="AB44" s="37">
        <f t="shared" si="11"/>
        <v>0.9831460674157303</v>
      </c>
      <c r="AC44" s="14">
        <v>3</v>
      </c>
      <c r="AD44" s="37">
        <f t="shared" si="12"/>
        <v>1.6853932584269662E-2</v>
      </c>
      <c r="AE44" s="14">
        <v>178</v>
      </c>
      <c r="AF44" s="39">
        <f t="shared" si="13"/>
        <v>1</v>
      </c>
      <c r="AG44" s="15"/>
      <c r="AH44" s="16">
        <v>314</v>
      </c>
      <c r="AI44" s="38">
        <f t="shared" si="14"/>
        <v>0.56687898089171973</v>
      </c>
    </row>
    <row r="45" spans="1:35" ht="15.75" thickBot="1">
      <c r="A45" s="30" t="s">
        <v>35</v>
      </c>
      <c r="B45" s="12">
        <v>287</v>
      </c>
      <c r="C45" s="12" t="s">
        <v>3</v>
      </c>
      <c r="D45" s="13"/>
      <c r="E45" s="14">
        <v>125</v>
      </c>
      <c r="F45" s="37">
        <f t="shared" si="0"/>
        <v>0.58411214953271029</v>
      </c>
      <c r="G45" s="14">
        <v>69</v>
      </c>
      <c r="H45" s="37">
        <f t="shared" si="1"/>
        <v>0.32242990654205606</v>
      </c>
      <c r="I45" s="14">
        <v>0</v>
      </c>
      <c r="J45" s="37">
        <f t="shared" si="2"/>
        <v>0</v>
      </c>
      <c r="K45" s="14">
        <v>0</v>
      </c>
      <c r="L45" s="37">
        <f t="shared" si="3"/>
        <v>0</v>
      </c>
      <c r="M45" s="14">
        <v>0</v>
      </c>
      <c r="N45" s="37">
        <f t="shared" si="4"/>
        <v>0</v>
      </c>
      <c r="O45" s="14">
        <v>10</v>
      </c>
      <c r="P45" s="37">
        <f t="shared" si="5"/>
        <v>4.6728971962616821E-2</v>
      </c>
      <c r="Q45" s="14">
        <v>0</v>
      </c>
      <c r="R45" s="37">
        <f t="shared" si="6"/>
        <v>0</v>
      </c>
      <c r="S45" s="14">
        <v>2</v>
      </c>
      <c r="T45" s="37">
        <f t="shared" si="7"/>
        <v>9.3457943925233638E-3</v>
      </c>
      <c r="U45" s="14">
        <v>0</v>
      </c>
      <c r="V45" s="37">
        <f t="shared" si="8"/>
        <v>0</v>
      </c>
      <c r="W45" s="14">
        <v>1</v>
      </c>
      <c r="X45" s="37">
        <f t="shared" si="9"/>
        <v>4.6728971962616819E-3</v>
      </c>
      <c r="Y45" s="14">
        <v>0</v>
      </c>
      <c r="Z45" s="37">
        <f t="shared" si="10"/>
        <v>0</v>
      </c>
      <c r="AA45" s="14">
        <v>207</v>
      </c>
      <c r="AB45" s="37">
        <f t="shared" si="11"/>
        <v>0.96728971962616828</v>
      </c>
      <c r="AC45" s="14">
        <v>7</v>
      </c>
      <c r="AD45" s="37">
        <f t="shared" si="12"/>
        <v>3.2710280373831772E-2</v>
      </c>
      <c r="AE45" s="14">
        <v>214</v>
      </c>
      <c r="AF45" s="39">
        <f t="shared" si="13"/>
        <v>1</v>
      </c>
      <c r="AG45" s="15"/>
      <c r="AH45" s="16">
        <v>318</v>
      </c>
      <c r="AI45" s="38">
        <f t="shared" si="14"/>
        <v>0.67295597484276726</v>
      </c>
    </row>
    <row r="46" spans="1:35" ht="15.75" thickBot="1">
      <c r="A46" s="30" t="s">
        <v>35</v>
      </c>
      <c r="B46" s="12">
        <v>288</v>
      </c>
      <c r="C46" s="12" t="s">
        <v>3</v>
      </c>
      <c r="D46" s="13"/>
      <c r="E46" s="14">
        <v>174</v>
      </c>
      <c r="F46" s="37">
        <f t="shared" si="0"/>
        <v>0.70731707317073167</v>
      </c>
      <c r="G46" s="14">
        <v>54</v>
      </c>
      <c r="H46" s="37">
        <f t="shared" si="1"/>
        <v>0.21951219512195122</v>
      </c>
      <c r="I46" s="14">
        <v>3</v>
      </c>
      <c r="J46" s="37">
        <f t="shared" si="2"/>
        <v>1.2195121951219513E-2</v>
      </c>
      <c r="K46" s="14">
        <v>1</v>
      </c>
      <c r="L46" s="37">
        <f t="shared" si="3"/>
        <v>4.0650406504065045E-3</v>
      </c>
      <c r="M46" s="14">
        <v>0</v>
      </c>
      <c r="N46" s="37">
        <f t="shared" si="4"/>
        <v>0</v>
      </c>
      <c r="O46" s="14">
        <v>4</v>
      </c>
      <c r="P46" s="37">
        <f t="shared" si="5"/>
        <v>1.6260162601626018E-2</v>
      </c>
      <c r="Q46" s="14">
        <v>0</v>
      </c>
      <c r="R46" s="37">
        <f t="shared" si="6"/>
        <v>0</v>
      </c>
      <c r="S46" s="14">
        <v>7</v>
      </c>
      <c r="T46" s="37">
        <f t="shared" si="7"/>
        <v>2.8455284552845527E-2</v>
      </c>
      <c r="U46" s="14">
        <v>0</v>
      </c>
      <c r="V46" s="37">
        <f t="shared" si="8"/>
        <v>0</v>
      </c>
      <c r="W46" s="14">
        <v>0</v>
      </c>
      <c r="X46" s="37">
        <f t="shared" si="9"/>
        <v>0</v>
      </c>
      <c r="Y46" s="14">
        <v>0</v>
      </c>
      <c r="Z46" s="37">
        <f t="shared" si="10"/>
        <v>0</v>
      </c>
      <c r="AA46" s="14">
        <v>243</v>
      </c>
      <c r="AB46" s="37">
        <f t="shared" si="11"/>
        <v>0.98780487804878048</v>
      </c>
      <c r="AC46" s="14">
        <v>3</v>
      </c>
      <c r="AD46" s="37">
        <f t="shared" si="12"/>
        <v>1.2195121951219513E-2</v>
      </c>
      <c r="AE46" s="14">
        <v>246</v>
      </c>
      <c r="AF46" s="39">
        <f t="shared" si="13"/>
        <v>1</v>
      </c>
      <c r="AG46" s="15"/>
      <c r="AH46" s="16">
        <v>448</v>
      </c>
      <c r="AI46" s="38">
        <f t="shared" si="14"/>
        <v>0.5491071428571429</v>
      </c>
    </row>
    <row r="47" spans="1:35" ht="15.75" thickBot="1">
      <c r="A47" s="30" t="s">
        <v>35</v>
      </c>
      <c r="B47" s="12">
        <v>289</v>
      </c>
      <c r="C47" s="12" t="s">
        <v>3</v>
      </c>
      <c r="D47" s="13"/>
      <c r="E47" s="14">
        <v>211</v>
      </c>
      <c r="F47" s="37">
        <f t="shared" si="0"/>
        <v>0.51842751842751844</v>
      </c>
      <c r="G47" s="14">
        <v>173</v>
      </c>
      <c r="H47" s="37">
        <f t="shared" si="1"/>
        <v>0.42506142506142508</v>
      </c>
      <c r="I47" s="14">
        <v>0</v>
      </c>
      <c r="J47" s="37">
        <f t="shared" si="2"/>
        <v>0</v>
      </c>
      <c r="K47" s="14">
        <v>0</v>
      </c>
      <c r="L47" s="37">
        <f t="shared" si="3"/>
        <v>0</v>
      </c>
      <c r="M47" s="14">
        <v>1</v>
      </c>
      <c r="N47" s="37">
        <f t="shared" si="4"/>
        <v>2.4570024570024569E-3</v>
      </c>
      <c r="O47" s="14">
        <v>2</v>
      </c>
      <c r="P47" s="37">
        <f t="shared" si="5"/>
        <v>4.9140049140049139E-3</v>
      </c>
      <c r="Q47" s="14">
        <v>1</v>
      </c>
      <c r="R47" s="37">
        <f t="shared" si="6"/>
        <v>2.4570024570024569E-3</v>
      </c>
      <c r="S47" s="14">
        <v>0</v>
      </c>
      <c r="T47" s="37">
        <f t="shared" si="7"/>
        <v>0</v>
      </c>
      <c r="U47" s="14">
        <v>0</v>
      </c>
      <c r="V47" s="37">
        <f t="shared" si="8"/>
        <v>0</v>
      </c>
      <c r="W47" s="14">
        <v>0</v>
      </c>
      <c r="X47" s="37">
        <f t="shared" si="9"/>
        <v>0</v>
      </c>
      <c r="Y47" s="14">
        <v>13</v>
      </c>
      <c r="Z47" s="37">
        <f t="shared" si="10"/>
        <v>3.1941031941031942E-2</v>
      </c>
      <c r="AA47" s="14">
        <v>401</v>
      </c>
      <c r="AB47" s="37">
        <f t="shared" si="11"/>
        <v>0.98525798525798525</v>
      </c>
      <c r="AC47" s="14">
        <v>6</v>
      </c>
      <c r="AD47" s="37">
        <f t="shared" si="12"/>
        <v>1.4742014742014743E-2</v>
      </c>
      <c r="AE47" s="14">
        <v>407</v>
      </c>
      <c r="AF47" s="39">
        <f t="shared" si="13"/>
        <v>1</v>
      </c>
      <c r="AG47" s="15"/>
      <c r="AH47" s="16">
        <v>617</v>
      </c>
      <c r="AI47" s="38">
        <f t="shared" si="14"/>
        <v>0.65964343598055108</v>
      </c>
    </row>
    <row r="48" spans="1:35" ht="15.75" thickBot="1">
      <c r="A48" s="30" t="s">
        <v>35</v>
      </c>
      <c r="B48" s="12">
        <v>289</v>
      </c>
      <c r="C48" s="12" t="s">
        <v>10</v>
      </c>
      <c r="D48" s="13"/>
      <c r="E48" s="14">
        <v>38</v>
      </c>
      <c r="F48" s="37">
        <f t="shared" si="0"/>
        <v>0.58461538461538465</v>
      </c>
      <c r="G48" s="14">
        <v>26</v>
      </c>
      <c r="H48" s="37">
        <f t="shared" si="1"/>
        <v>0.4</v>
      </c>
      <c r="I48" s="14">
        <v>0</v>
      </c>
      <c r="J48" s="37">
        <f t="shared" si="2"/>
        <v>0</v>
      </c>
      <c r="K48" s="14">
        <v>0</v>
      </c>
      <c r="L48" s="37">
        <f t="shared" si="3"/>
        <v>0</v>
      </c>
      <c r="M48" s="14">
        <v>0</v>
      </c>
      <c r="N48" s="37">
        <f t="shared" si="4"/>
        <v>0</v>
      </c>
      <c r="O48" s="14">
        <v>0</v>
      </c>
      <c r="P48" s="37">
        <f t="shared" si="5"/>
        <v>0</v>
      </c>
      <c r="Q48" s="14">
        <v>0</v>
      </c>
      <c r="R48" s="37">
        <f t="shared" si="6"/>
        <v>0</v>
      </c>
      <c r="S48" s="14">
        <v>0</v>
      </c>
      <c r="T48" s="37">
        <f t="shared" si="7"/>
        <v>0</v>
      </c>
      <c r="U48" s="14">
        <v>0</v>
      </c>
      <c r="V48" s="37">
        <f t="shared" si="8"/>
        <v>0</v>
      </c>
      <c r="W48" s="14">
        <v>0</v>
      </c>
      <c r="X48" s="37">
        <f t="shared" si="9"/>
        <v>0</v>
      </c>
      <c r="Y48" s="14">
        <v>0</v>
      </c>
      <c r="Z48" s="37">
        <f t="shared" si="10"/>
        <v>0</v>
      </c>
      <c r="AA48" s="14">
        <v>64</v>
      </c>
      <c r="AB48" s="37">
        <f t="shared" si="11"/>
        <v>0.98461538461538467</v>
      </c>
      <c r="AC48" s="14">
        <v>1</v>
      </c>
      <c r="AD48" s="37">
        <f t="shared" si="12"/>
        <v>1.5384615384615385E-2</v>
      </c>
      <c r="AE48" s="14">
        <v>65</v>
      </c>
      <c r="AF48" s="39">
        <f t="shared" si="13"/>
        <v>1</v>
      </c>
      <c r="AG48" s="15"/>
      <c r="AH48" s="16">
        <v>104</v>
      </c>
      <c r="AI48" s="38">
        <f t="shared" si="14"/>
        <v>0.625</v>
      </c>
    </row>
    <row r="49" spans="1:35" ht="15.75" thickBot="1">
      <c r="A49" s="30" t="s">
        <v>35</v>
      </c>
      <c r="B49" s="12">
        <v>290</v>
      </c>
      <c r="C49" s="12" t="s">
        <v>3</v>
      </c>
      <c r="D49" s="13"/>
      <c r="E49" s="14">
        <v>30</v>
      </c>
      <c r="F49" s="37">
        <f t="shared" si="0"/>
        <v>0.42857142857142855</v>
      </c>
      <c r="G49" s="14">
        <v>37</v>
      </c>
      <c r="H49" s="37">
        <f t="shared" si="1"/>
        <v>0.52857142857142858</v>
      </c>
      <c r="I49" s="14">
        <v>0</v>
      </c>
      <c r="J49" s="37">
        <f t="shared" si="2"/>
        <v>0</v>
      </c>
      <c r="K49" s="14">
        <v>1</v>
      </c>
      <c r="L49" s="37">
        <f t="shared" si="3"/>
        <v>1.4285714285714285E-2</v>
      </c>
      <c r="M49" s="14">
        <v>1</v>
      </c>
      <c r="N49" s="37">
        <f t="shared" si="4"/>
        <v>1.4285714285714285E-2</v>
      </c>
      <c r="O49" s="14">
        <v>1</v>
      </c>
      <c r="P49" s="37">
        <f t="shared" si="5"/>
        <v>1.4285714285714285E-2</v>
      </c>
      <c r="Q49" s="14">
        <v>0</v>
      </c>
      <c r="R49" s="37">
        <f t="shared" si="6"/>
        <v>0</v>
      </c>
      <c r="S49" s="14">
        <v>0</v>
      </c>
      <c r="T49" s="37">
        <f t="shared" si="7"/>
        <v>0</v>
      </c>
      <c r="U49" s="14">
        <v>0</v>
      </c>
      <c r="V49" s="37">
        <f t="shared" si="8"/>
        <v>0</v>
      </c>
      <c r="W49" s="14">
        <v>0</v>
      </c>
      <c r="X49" s="37">
        <f t="shared" si="9"/>
        <v>0</v>
      </c>
      <c r="Y49" s="14">
        <v>0</v>
      </c>
      <c r="Z49" s="37">
        <f t="shared" si="10"/>
        <v>0</v>
      </c>
      <c r="AA49" s="14">
        <v>70</v>
      </c>
      <c r="AB49" s="39">
        <f t="shared" si="11"/>
        <v>1</v>
      </c>
      <c r="AC49" s="14">
        <v>0</v>
      </c>
      <c r="AD49" s="37">
        <f t="shared" si="12"/>
        <v>0</v>
      </c>
      <c r="AE49" s="14">
        <v>70</v>
      </c>
      <c r="AF49" s="39">
        <f t="shared" si="13"/>
        <v>1</v>
      </c>
      <c r="AG49" s="15"/>
      <c r="AH49" s="16">
        <v>116</v>
      </c>
      <c r="AI49" s="38">
        <f t="shared" si="14"/>
        <v>0.60344827586206895</v>
      </c>
    </row>
    <row r="50" spans="1:35" ht="15.75" thickBot="1">
      <c r="A50" s="30" t="s">
        <v>35</v>
      </c>
      <c r="B50" s="12">
        <v>291</v>
      </c>
      <c r="C50" s="12" t="s">
        <v>3</v>
      </c>
      <c r="D50" s="13"/>
      <c r="E50" s="14">
        <v>255</v>
      </c>
      <c r="F50" s="37">
        <f t="shared" si="0"/>
        <v>0.7142857142857143</v>
      </c>
      <c r="G50" s="14">
        <v>85</v>
      </c>
      <c r="H50" s="37">
        <f t="shared" si="1"/>
        <v>0.23809523809523808</v>
      </c>
      <c r="I50" s="14">
        <v>5</v>
      </c>
      <c r="J50" s="37">
        <f t="shared" si="2"/>
        <v>1.4005602240896359E-2</v>
      </c>
      <c r="K50" s="14">
        <v>1</v>
      </c>
      <c r="L50" s="37">
        <f t="shared" si="3"/>
        <v>2.8011204481792717E-3</v>
      </c>
      <c r="M50" s="14">
        <v>1</v>
      </c>
      <c r="N50" s="37">
        <f t="shared" si="4"/>
        <v>2.8011204481792717E-3</v>
      </c>
      <c r="O50" s="14">
        <v>0</v>
      </c>
      <c r="P50" s="37">
        <f t="shared" si="5"/>
        <v>0</v>
      </c>
      <c r="Q50" s="14">
        <v>1</v>
      </c>
      <c r="R50" s="37">
        <f t="shared" si="6"/>
        <v>2.8011204481792717E-3</v>
      </c>
      <c r="S50" s="14">
        <v>1</v>
      </c>
      <c r="T50" s="37">
        <f t="shared" si="7"/>
        <v>2.8011204481792717E-3</v>
      </c>
      <c r="U50" s="14">
        <v>1</v>
      </c>
      <c r="V50" s="37">
        <f t="shared" si="8"/>
        <v>2.8011204481792717E-3</v>
      </c>
      <c r="W50" s="14">
        <v>0</v>
      </c>
      <c r="X50" s="37">
        <f t="shared" si="9"/>
        <v>0</v>
      </c>
      <c r="Y50" s="14">
        <v>0</v>
      </c>
      <c r="Z50" s="37">
        <f t="shared" si="10"/>
        <v>0</v>
      </c>
      <c r="AA50" s="14">
        <v>350</v>
      </c>
      <c r="AB50" s="37">
        <f t="shared" si="11"/>
        <v>0.98039215686274506</v>
      </c>
      <c r="AC50" s="14">
        <v>7</v>
      </c>
      <c r="AD50" s="37">
        <f t="shared" si="12"/>
        <v>1.9607843137254902E-2</v>
      </c>
      <c r="AE50" s="14">
        <v>357</v>
      </c>
      <c r="AF50" s="39">
        <f t="shared" si="13"/>
        <v>1</v>
      </c>
      <c r="AG50" s="15"/>
      <c r="AH50" s="16">
        <v>558</v>
      </c>
      <c r="AI50" s="38">
        <f t="shared" si="14"/>
        <v>0.63978494623655913</v>
      </c>
    </row>
    <row r="51" spans="1:35" ht="15.75" thickBot="1">
      <c r="A51" s="30" t="s">
        <v>35</v>
      </c>
      <c r="B51" s="12">
        <v>291</v>
      </c>
      <c r="C51" s="12" t="s">
        <v>4</v>
      </c>
      <c r="D51" s="13"/>
      <c r="E51" s="14">
        <v>225</v>
      </c>
      <c r="F51" s="37">
        <f t="shared" si="0"/>
        <v>0.67567567567567566</v>
      </c>
      <c r="G51" s="14">
        <v>88</v>
      </c>
      <c r="H51" s="37">
        <f t="shared" si="1"/>
        <v>0.26426426426426425</v>
      </c>
      <c r="I51" s="14">
        <v>3</v>
      </c>
      <c r="J51" s="37">
        <f t="shared" si="2"/>
        <v>9.0090090090090089E-3</v>
      </c>
      <c r="K51" s="14">
        <v>1</v>
      </c>
      <c r="L51" s="37">
        <f t="shared" si="3"/>
        <v>3.003003003003003E-3</v>
      </c>
      <c r="M51" s="14">
        <v>0</v>
      </c>
      <c r="N51" s="37">
        <f t="shared" si="4"/>
        <v>0</v>
      </c>
      <c r="O51" s="14">
        <v>3</v>
      </c>
      <c r="P51" s="37">
        <f t="shared" si="5"/>
        <v>9.0090090090090089E-3</v>
      </c>
      <c r="Q51" s="14">
        <v>3</v>
      </c>
      <c r="R51" s="37">
        <f t="shared" si="6"/>
        <v>9.0090090090090089E-3</v>
      </c>
      <c r="S51" s="14">
        <v>2</v>
      </c>
      <c r="T51" s="37">
        <f t="shared" si="7"/>
        <v>6.006006006006006E-3</v>
      </c>
      <c r="U51" s="14">
        <v>0</v>
      </c>
      <c r="V51" s="37">
        <f t="shared" si="8"/>
        <v>0</v>
      </c>
      <c r="W51" s="14">
        <v>0</v>
      </c>
      <c r="X51" s="37">
        <f t="shared" si="9"/>
        <v>0</v>
      </c>
      <c r="Y51" s="14">
        <v>0</v>
      </c>
      <c r="Z51" s="37">
        <f t="shared" si="10"/>
        <v>0</v>
      </c>
      <c r="AA51" s="14">
        <v>325</v>
      </c>
      <c r="AB51" s="37">
        <f t="shared" si="11"/>
        <v>0.97597597597597596</v>
      </c>
      <c r="AC51" s="14">
        <v>8</v>
      </c>
      <c r="AD51" s="37">
        <f t="shared" si="12"/>
        <v>2.4024024024024024E-2</v>
      </c>
      <c r="AE51" s="14">
        <v>333</v>
      </c>
      <c r="AF51" s="39">
        <f t="shared" si="13"/>
        <v>1</v>
      </c>
      <c r="AG51" s="15"/>
      <c r="AH51" s="16">
        <v>558</v>
      </c>
      <c r="AI51" s="38">
        <f t="shared" si="14"/>
        <v>0.59677419354838712</v>
      </c>
    </row>
    <row r="52" spans="1:35" ht="15.75" thickBot="1">
      <c r="A52" s="30" t="s">
        <v>35</v>
      </c>
      <c r="B52" s="12">
        <v>292</v>
      </c>
      <c r="C52" s="12" t="s">
        <v>3</v>
      </c>
      <c r="D52" s="13"/>
      <c r="E52" s="14">
        <v>242</v>
      </c>
      <c r="F52" s="37">
        <f t="shared" si="0"/>
        <v>0.59168704156479213</v>
      </c>
      <c r="G52" s="14">
        <v>146</v>
      </c>
      <c r="H52" s="37">
        <f t="shared" si="1"/>
        <v>0.35696821515892418</v>
      </c>
      <c r="I52" s="14">
        <v>2</v>
      </c>
      <c r="J52" s="37">
        <f t="shared" si="2"/>
        <v>4.8899755501222494E-3</v>
      </c>
      <c r="K52" s="14">
        <v>0</v>
      </c>
      <c r="L52" s="37">
        <f t="shared" si="3"/>
        <v>0</v>
      </c>
      <c r="M52" s="14">
        <v>0</v>
      </c>
      <c r="N52" s="37">
        <f t="shared" si="4"/>
        <v>0</v>
      </c>
      <c r="O52" s="14">
        <v>1</v>
      </c>
      <c r="P52" s="37">
        <f t="shared" si="5"/>
        <v>2.4449877750611247E-3</v>
      </c>
      <c r="Q52" s="14">
        <v>0</v>
      </c>
      <c r="R52" s="37">
        <f t="shared" si="6"/>
        <v>0</v>
      </c>
      <c r="S52" s="14">
        <v>6</v>
      </c>
      <c r="T52" s="37">
        <f t="shared" si="7"/>
        <v>1.4669926650366748E-2</v>
      </c>
      <c r="U52" s="14">
        <v>0</v>
      </c>
      <c r="V52" s="37">
        <f t="shared" si="8"/>
        <v>0</v>
      </c>
      <c r="W52" s="14">
        <v>0</v>
      </c>
      <c r="X52" s="37">
        <f t="shared" si="9"/>
        <v>0</v>
      </c>
      <c r="Y52" s="14">
        <v>3</v>
      </c>
      <c r="Z52" s="37">
        <f t="shared" si="10"/>
        <v>7.3349633251833741E-3</v>
      </c>
      <c r="AA52" s="14">
        <v>400</v>
      </c>
      <c r="AB52" s="37">
        <f t="shared" si="11"/>
        <v>0.97799511002444983</v>
      </c>
      <c r="AC52" s="14">
        <v>9</v>
      </c>
      <c r="AD52" s="37">
        <f t="shared" si="12"/>
        <v>2.2004889975550123E-2</v>
      </c>
      <c r="AE52" s="14">
        <v>409</v>
      </c>
      <c r="AF52" s="39">
        <f t="shared" si="13"/>
        <v>1</v>
      </c>
      <c r="AG52" s="15"/>
      <c r="AH52" s="16">
        <v>577</v>
      </c>
      <c r="AI52" s="38">
        <f t="shared" si="14"/>
        <v>0.70883882149046795</v>
      </c>
    </row>
    <row r="53" spans="1:35" ht="15.75" thickBot="1">
      <c r="A53" s="30" t="s">
        <v>35</v>
      </c>
      <c r="B53" s="12">
        <v>293</v>
      </c>
      <c r="C53" s="12" t="s">
        <v>3</v>
      </c>
      <c r="D53" s="13"/>
      <c r="E53" s="14">
        <v>197</v>
      </c>
      <c r="F53" s="37">
        <f t="shared" si="0"/>
        <v>0.70106761565836295</v>
      </c>
      <c r="G53" s="14">
        <v>72</v>
      </c>
      <c r="H53" s="37">
        <f t="shared" si="1"/>
        <v>0.25622775800711745</v>
      </c>
      <c r="I53" s="14">
        <v>3</v>
      </c>
      <c r="J53" s="37">
        <f t="shared" si="2"/>
        <v>1.0676156583629894E-2</v>
      </c>
      <c r="K53" s="14">
        <v>1</v>
      </c>
      <c r="L53" s="37">
        <f t="shared" si="3"/>
        <v>3.5587188612099642E-3</v>
      </c>
      <c r="M53" s="14">
        <v>1</v>
      </c>
      <c r="N53" s="37">
        <f t="shared" si="4"/>
        <v>3.5587188612099642E-3</v>
      </c>
      <c r="O53" s="14">
        <v>2</v>
      </c>
      <c r="P53" s="37">
        <f t="shared" si="5"/>
        <v>7.1174377224199285E-3</v>
      </c>
      <c r="Q53" s="14">
        <v>0</v>
      </c>
      <c r="R53" s="37">
        <f t="shared" si="6"/>
        <v>0</v>
      </c>
      <c r="S53" s="14">
        <v>0</v>
      </c>
      <c r="T53" s="37">
        <f t="shared" si="7"/>
        <v>0</v>
      </c>
      <c r="U53" s="14">
        <v>0</v>
      </c>
      <c r="V53" s="37">
        <f t="shared" si="8"/>
        <v>0</v>
      </c>
      <c r="W53" s="14">
        <v>0</v>
      </c>
      <c r="X53" s="37">
        <f t="shared" si="9"/>
        <v>0</v>
      </c>
      <c r="Y53" s="14">
        <v>0</v>
      </c>
      <c r="Z53" s="37">
        <f t="shared" si="10"/>
        <v>0</v>
      </c>
      <c r="AA53" s="14">
        <v>276</v>
      </c>
      <c r="AB53" s="37">
        <f t="shared" si="11"/>
        <v>0.98220640569395012</v>
      </c>
      <c r="AC53" s="14">
        <v>5</v>
      </c>
      <c r="AD53" s="37">
        <f t="shared" si="12"/>
        <v>1.7793594306049824E-2</v>
      </c>
      <c r="AE53" s="14">
        <v>281</v>
      </c>
      <c r="AF53" s="39">
        <f t="shared" si="13"/>
        <v>1</v>
      </c>
      <c r="AG53" s="15"/>
      <c r="AH53" s="16">
        <v>404</v>
      </c>
      <c r="AI53" s="38">
        <f t="shared" si="14"/>
        <v>0.6955445544554455</v>
      </c>
    </row>
    <row r="54" spans="1:35" ht="15.75" thickBot="1">
      <c r="A54" s="30" t="s">
        <v>35</v>
      </c>
      <c r="B54" s="12">
        <v>293</v>
      </c>
      <c r="C54" s="12" t="s">
        <v>10</v>
      </c>
      <c r="D54" s="13"/>
      <c r="E54" s="14">
        <v>266</v>
      </c>
      <c r="F54" s="37">
        <f t="shared" si="0"/>
        <v>0.6616915422885572</v>
      </c>
      <c r="G54" s="14">
        <v>112</v>
      </c>
      <c r="H54" s="37">
        <f t="shared" si="1"/>
        <v>0.27860696517412936</v>
      </c>
      <c r="I54" s="14">
        <v>0</v>
      </c>
      <c r="J54" s="37">
        <f t="shared" si="2"/>
        <v>0</v>
      </c>
      <c r="K54" s="14">
        <v>2</v>
      </c>
      <c r="L54" s="37">
        <f t="shared" si="3"/>
        <v>4.9751243781094526E-3</v>
      </c>
      <c r="M54" s="14">
        <v>0</v>
      </c>
      <c r="N54" s="37">
        <f t="shared" si="4"/>
        <v>0</v>
      </c>
      <c r="O54" s="14">
        <v>1</v>
      </c>
      <c r="P54" s="37">
        <f t="shared" si="5"/>
        <v>2.4875621890547263E-3</v>
      </c>
      <c r="Q54" s="14">
        <v>3</v>
      </c>
      <c r="R54" s="37">
        <f t="shared" si="6"/>
        <v>7.462686567164179E-3</v>
      </c>
      <c r="S54" s="14">
        <v>8</v>
      </c>
      <c r="T54" s="37">
        <f t="shared" si="7"/>
        <v>1.9900497512437811E-2</v>
      </c>
      <c r="U54" s="14">
        <v>0</v>
      </c>
      <c r="V54" s="37">
        <f t="shared" si="8"/>
        <v>0</v>
      </c>
      <c r="W54" s="14">
        <v>0</v>
      </c>
      <c r="X54" s="37">
        <f t="shared" si="9"/>
        <v>0</v>
      </c>
      <c r="Y54" s="14">
        <v>0</v>
      </c>
      <c r="Z54" s="37">
        <f t="shared" si="10"/>
        <v>0</v>
      </c>
      <c r="AA54" s="14">
        <v>392</v>
      </c>
      <c r="AB54" s="37">
        <f t="shared" si="11"/>
        <v>0.97512437810945274</v>
      </c>
      <c r="AC54" s="14">
        <v>10</v>
      </c>
      <c r="AD54" s="37">
        <f t="shared" si="12"/>
        <v>2.4875621890547265E-2</v>
      </c>
      <c r="AE54" s="14">
        <v>402</v>
      </c>
      <c r="AF54" s="39">
        <f t="shared" si="13"/>
        <v>1</v>
      </c>
      <c r="AG54" s="15"/>
      <c r="AH54" s="16">
        <v>551</v>
      </c>
      <c r="AI54" s="38">
        <f t="shared" si="14"/>
        <v>0.72958257713248642</v>
      </c>
    </row>
    <row r="55" spans="1:35" ht="15.75" thickBot="1">
      <c r="A55" s="30" t="s">
        <v>35</v>
      </c>
      <c r="B55" s="12">
        <v>294</v>
      </c>
      <c r="C55" s="12" t="s">
        <v>3</v>
      </c>
      <c r="D55" s="13"/>
      <c r="E55" s="14">
        <v>68</v>
      </c>
      <c r="F55" s="37">
        <f t="shared" si="0"/>
        <v>0.61261261261261257</v>
      </c>
      <c r="G55" s="14">
        <v>38</v>
      </c>
      <c r="H55" s="37">
        <f t="shared" si="1"/>
        <v>0.34234234234234234</v>
      </c>
      <c r="I55" s="14">
        <v>0</v>
      </c>
      <c r="J55" s="37">
        <f t="shared" si="2"/>
        <v>0</v>
      </c>
      <c r="K55" s="14">
        <v>0</v>
      </c>
      <c r="L55" s="37">
        <f t="shared" si="3"/>
        <v>0</v>
      </c>
      <c r="M55" s="14">
        <v>0</v>
      </c>
      <c r="N55" s="37">
        <f t="shared" si="4"/>
        <v>0</v>
      </c>
      <c r="O55" s="14">
        <v>0</v>
      </c>
      <c r="P55" s="37">
        <f t="shared" si="5"/>
        <v>0</v>
      </c>
      <c r="Q55" s="14">
        <v>0</v>
      </c>
      <c r="R55" s="37">
        <f t="shared" si="6"/>
        <v>0</v>
      </c>
      <c r="S55" s="14">
        <v>3</v>
      </c>
      <c r="T55" s="37">
        <f t="shared" si="7"/>
        <v>2.7027027027027029E-2</v>
      </c>
      <c r="U55" s="14">
        <v>0</v>
      </c>
      <c r="V55" s="37">
        <f t="shared" si="8"/>
        <v>0</v>
      </c>
      <c r="W55" s="14">
        <v>0</v>
      </c>
      <c r="X55" s="37">
        <f t="shared" si="9"/>
        <v>0</v>
      </c>
      <c r="Y55" s="14">
        <v>0</v>
      </c>
      <c r="Z55" s="37">
        <f t="shared" si="10"/>
        <v>0</v>
      </c>
      <c r="AA55" s="14">
        <v>109</v>
      </c>
      <c r="AB55" s="37">
        <f t="shared" si="11"/>
        <v>0.98198198198198194</v>
      </c>
      <c r="AC55" s="14">
        <v>2</v>
      </c>
      <c r="AD55" s="37">
        <f t="shared" si="12"/>
        <v>1.8018018018018018E-2</v>
      </c>
      <c r="AE55" s="14">
        <v>111</v>
      </c>
      <c r="AF55" s="39">
        <f t="shared" si="13"/>
        <v>1</v>
      </c>
      <c r="AG55" s="15"/>
      <c r="AH55" s="16">
        <v>176</v>
      </c>
      <c r="AI55" s="38">
        <f t="shared" si="14"/>
        <v>0.63068181818181823</v>
      </c>
    </row>
    <row r="56" spans="1:35" ht="15.75" thickBot="1">
      <c r="A56" s="30" t="s">
        <v>35</v>
      </c>
      <c r="B56" s="12">
        <v>295</v>
      </c>
      <c r="C56" s="12" t="s">
        <v>3</v>
      </c>
      <c r="D56" s="13"/>
      <c r="E56" s="14">
        <v>230</v>
      </c>
      <c r="F56" s="37">
        <f t="shared" si="0"/>
        <v>0.625</v>
      </c>
      <c r="G56" s="14">
        <v>91</v>
      </c>
      <c r="H56" s="37">
        <f t="shared" si="1"/>
        <v>0.24728260869565216</v>
      </c>
      <c r="I56" s="14">
        <v>4</v>
      </c>
      <c r="J56" s="37">
        <f t="shared" si="2"/>
        <v>1.0869565217391304E-2</v>
      </c>
      <c r="K56" s="14">
        <v>3</v>
      </c>
      <c r="L56" s="37">
        <f t="shared" si="3"/>
        <v>8.152173913043478E-3</v>
      </c>
      <c r="M56" s="14">
        <v>1</v>
      </c>
      <c r="N56" s="37">
        <f t="shared" si="4"/>
        <v>2.717391304347826E-3</v>
      </c>
      <c r="O56" s="14">
        <v>4</v>
      </c>
      <c r="P56" s="37">
        <f t="shared" si="5"/>
        <v>1.0869565217391304E-2</v>
      </c>
      <c r="Q56" s="14">
        <v>1</v>
      </c>
      <c r="R56" s="37">
        <f t="shared" si="6"/>
        <v>2.717391304347826E-3</v>
      </c>
      <c r="S56" s="14">
        <v>7</v>
      </c>
      <c r="T56" s="37">
        <f t="shared" si="7"/>
        <v>1.9021739130434784E-2</v>
      </c>
      <c r="U56" s="14">
        <v>3</v>
      </c>
      <c r="V56" s="37">
        <f t="shared" si="8"/>
        <v>8.152173913043478E-3</v>
      </c>
      <c r="W56" s="14">
        <v>0</v>
      </c>
      <c r="X56" s="37">
        <f t="shared" si="9"/>
        <v>0</v>
      </c>
      <c r="Y56" s="14">
        <v>8</v>
      </c>
      <c r="Z56" s="37">
        <f t="shared" si="10"/>
        <v>2.1739130434782608E-2</v>
      </c>
      <c r="AA56" s="14">
        <v>352</v>
      </c>
      <c r="AB56" s="37">
        <f t="shared" si="11"/>
        <v>0.95652173913043481</v>
      </c>
      <c r="AC56" s="14">
        <v>16</v>
      </c>
      <c r="AD56" s="37">
        <f t="shared" si="12"/>
        <v>4.3478260869565216E-2</v>
      </c>
      <c r="AE56" s="14">
        <v>368</v>
      </c>
      <c r="AF56" s="39">
        <f t="shared" si="13"/>
        <v>1</v>
      </c>
      <c r="AG56" s="15"/>
      <c r="AH56" s="16">
        <v>587</v>
      </c>
      <c r="AI56" s="38">
        <f t="shared" si="14"/>
        <v>0.62691652470187398</v>
      </c>
    </row>
    <row r="57" spans="1:35" ht="15.75" thickBot="1">
      <c r="A57" s="30" t="s">
        <v>35</v>
      </c>
      <c r="B57" s="12">
        <v>295</v>
      </c>
      <c r="C57" s="12" t="s">
        <v>4</v>
      </c>
      <c r="D57" s="13"/>
      <c r="E57" s="14">
        <v>241</v>
      </c>
      <c r="F57" s="37">
        <f t="shared" si="0"/>
        <v>0.6807909604519774</v>
      </c>
      <c r="G57" s="14">
        <v>85</v>
      </c>
      <c r="H57" s="37">
        <f t="shared" si="1"/>
        <v>0.24011299435028249</v>
      </c>
      <c r="I57" s="14">
        <v>4</v>
      </c>
      <c r="J57" s="37">
        <f t="shared" si="2"/>
        <v>1.1299435028248588E-2</v>
      </c>
      <c r="K57" s="14">
        <v>4</v>
      </c>
      <c r="L57" s="37">
        <f t="shared" si="3"/>
        <v>1.1299435028248588E-2</v>
      </c>
      <c r="M57" s="14">
        <v>2</v>
      </c>
      <c r="N57" s="37">
        <f t="shared" si="4"/>
        <v>5.6497175141242938E-3</v>
      </c>
      <c r="O57" s="14">
        <v>2</v>
      </c>
      <c r="P57" s="37">
        <f t="shared" si="5"/>
        <v>5.6497175141242938E-3</v>
      </c>
      <c r="Q57" s="14">
        <v>0</v>
      </c>
      <c r="R57" s="37">
        <f t="shared" si="6"/>
        <v>0</v>
      </c>
      <c r="S57" s="14">
        <v>5</v>
      </c>
      <c r="T57" s="37">
        <f t="shared" si="7"/>
        <v>1.4124293785310734E-2</v>
      </c>
      <c r="U57" s="14">
        <v>1</v>
      </c>
      <c r="V57" s="37">
        <f t="shared" si="8"/>
        <v>2.8248587570621469E-3</v>
      </c>
      <c r="W57" s="14">
        <v>0</v>
      </c>
      <c r="X57" s="37">
        <f t="shared" si="9"/>
        <v>0</v>
      </c>
      <c r="Y57" s="14">
        <v>6</v>
      </c>
      <c r="Z57" s="37">
        <f t="shared" si="10"/>
        <v>1.6949152542372881E-2</v>
      </c>
      <c r="AA57" s="14">
        <v>350</v>
      </c>
      <c r="AB57" s="37">
        <f t="shared" si="11"/>
        <v>0.98870056497175141</v>
      </c>
      <c r="AC57" s="14">
        <v>4</v>
      </c>
      <c r="AD57" s="37">
        <f t="shared" si="12"/>
        <v>1.1299435028248588E-2</v>
      </c>
      <c r="AE57" s="14">
        <v>354</v>
      </c>
      <c r="AF57" s="39">
        <f t="shared" si="13"/>
        <v>1</v>
      </c>
      <c r="AG57" s="15"/>
      <c r="AH57" s="16">
        <v>587</v>
      </c>
      <c r="AI57" s="38">
        <f t="shared" si="14"/>
        <v>0.60306643952299832</v>
      </c>
    </row>
    <row r="58" spans="1:35" ht="15.75" thickBot="1">
      <c r="A58" s="30" t="s">
        <v>35</v>
      </c>
      <c r="B58" s="12">
        <v>296</v>
      </c>
      <c r="C58" s="12" t="s">
        <v>3</v>
      </c>
      <c r="D58" s="13"/>
      <c r="E58" s="14">
        <v>305</v>
      </c>
      <c r="F58" s="37">
        <f t="shared" si="0"/>
        <v>0.6747787610619469</v>
      </c>
      <c r="G58" s="14">
        <v>131</v>
      </c>
      <c r="H58" s="37">
        <f t="shared" si="1"/>
        <v>0.28982300884955753</v>
      </c>
      <c r="I58" s="14">
        <v>0</v>
      </c>
      <c r="J58" s="37">
        <f t="shared" si="2"/>
        <v>0</v>
      </c>
      <c r="K58" s="14">
        <v>3</v>
      </c>
      <c r="L58" s="37">
        <f t="shared" si="3"/>
        <v>6.6371681415929203E-3</v>
      </c>
      <c r="M58" s="14">
        <v>2</v>
      </c>
      <c r="N58" s="37">
        <f t="shared" si="4"/>
        <v>4.4247787610619468E-3</v>
      </c>
      <c r="O58" s="14">
        <v>3</v>
      </c>
      <c r="P58" s="37">
        <f t="shared" si="5"/>
        <v>6.6371681415929203E-3</v>
      </c>
      <c r="Q58" s="14">
        <v>0</v>
      </c>
      <c r="R58" s="37">
        <f t="shared" si="6"/>
        <v>0</v>
      </c>
      <c r="S58" s="14">
        <v>3</v>
      </c>
      <c r="T58" s="37">
        <f t="shared" si="7"/>
        <v>6.6371681415929203E-3</v>
      </c>
      <c r="U58" s="14">
        <v>1</v>
      </c>
      <c r="V58" s="37">
        <f t="shared" si="8"/>
        <v>2.2123893805309734E-3</v>
      </c>
      <c r="W58" s="14">
        <v>0</v>
      </c>
      <c r="X58" s="37">
        <f t="shared" si="9"/>
        <v>0</v>
      </c>
      <c r="Y58" s="14">
        <v>0</v>
      </c>
      <c r="Z58" s="37">
        <f t="shared" si="10"/>
        <v>0</v>
      </c>
      <c r="AA58" s="14">
        <v>448</v>
      </c>
      <c r="AB58" s="37">
        <f t="shared" si="11"/>
        <v>0.99115044247787609</v>
      </c>
      <c r="AC58" s="14">
        <v>4</v>
      </c>
      <c r="AD58" s="37">
        <f t="shared" si="12"/>
        <v>8.8495575221238937E-3</v>
      </c>
      <c r="AE58" s="14">
        <v>452</v>
      </c>
      <c r="AF58" s="39">
        <f t="shared" si="13"/>
        <v>1</v>
      </c>
      <c r="AG58" s="15"/>
      <c r="AH58" s="16">
        <v>664</v>
      </c>
      <c r="AI58" s="38">
        <f t="shared" si="14"/>
        <v>0.68072289156626509</v>
      </c>
    </row>
    <row r="59" spans="1:35" ht="15.75" thickBot="1">
      <c r="A59" s="30" t="s">
        <v>35</v>
      </c>
      <c r="B59" s="12">
        <v>297</v>
      </c>
      <c r="C59" s="12" t="s">
        <v>3</v>
      </c>
      <c r="D59" s="13"/>
      <c r="E59" s="14">
        <v>300</v>
      </c>
      <c r="F59" s="37">
        <f t="shared" si="0"/>
        <v>0.59055118110236215</v>
      </c>
      <c r="G59" s="14">
        <v>169</v>
      </c>
      <c r="H59" s="37">
        <f t="shared" si="1"/>
        <v>0.33267716535433073</v>
      </c>
      <c r="I59" s="14">
        <v>1</v>
      </c>
      <c r="J59" s="37">
        <f t="shared" si="2"/>
        <v>1.968503937007874E-3</v>
      </c>
      <c r="K59" s="14">
        <v>5</v>
      </c>
      <c r="L59" s="37">
        <f t="shared" si="3"/>
        <v>9.8425196850393699E-3</v>
      </c>
      <c r="M59" s="14">
        <v>4</v>
      </c>
      <c r="N59" s="37">
        <f t="shared" si="4"/>
        <v>7.874015748031496E-3</v>
      </c>
      <c r="O59" s="14">
        <v>7</v>
      </c>
      <c r="P59" s="37">
        <f t="shared" si="5"/>
        <v>1.3779527559055118E-2</v>
      </c>
      <c r="Q59" s="14">
        <v>1</v>
      </c>
      <c r="R59" s="37">
        <f t="shared" si="6"/>
        <v>1.968503937007874E-3</v>
      </c>
      <c r="S59" s="14">
        <v>1</v>
      </c>
      <c r="T59" s="37">
        <f t="shared" si="7"/>
        <v>1.968503937007874E-3</v>
      </c>
      <c r="U59" s="14">
        <v>0</v>
      </c>
      <c r="V59" s="37">
        <f t="shared" si="8"/>
        <v>0</v>
      </c>
      <c r="W59" s="14">
        <v>0</v>
      </c>
      <c r="X59" s="37">
        <f t="shared" si="9"/>
        <v>0</v>
      </c>
      <c r="Y59" s="14">
        <v>5</v>
      </c>
      <c r="Z59" s="37">
        <f t="shared" si="10"/>
        <v>9.8425196850393699E-3</v>
      </c>
      <c r="AA59" s="14">
        <v>493</v>
      </c>
      <c r="AB59" s="37">
        <f t="shared" si="11"/>
        <v>0.97047244094488194</v>
      </c>
      <c r="AC59" s="14">
        <v>15</v>
      </c>
      <c r="AD59" s="37">
        <f t="shared" si="12"/>
        <v>2.952755905511811E-2</v>
      </c>
      <c r="AE59" s="14">
        <v>508</v>
      </c>
      <c r="AF59" s="39">
        <f t="shared" si="13"/>
        <v>1</v>
      </c>
      <c r="AG59" s="15"/>
      <c r="AH59" s="16">
        <v>705</v>
      </c>
      <c r="AI59" s="38">
        <f t="shared" si="14"/>
        <v>0.72056737588652486</v>
      </c>
    </row>
    <row r="60" spans="1:35" ht="15.75" thickBot="1">
      <c r="A60" s="30" t="s">
        <v>35</v>
      </c>
      <c r="B60" s="12">
        <v>298</v>
      </c>
      <c r="C60" s="12" t="s">
        <v>3</v>
      </c>
      <c r="D60" s="13"/>
      <c r="E60" s="14">
        <v>172</v>
      </c>
      <c r="F60" s="37">
        <f t="shared" si="0"/>
        <v>0.55844155844155841</v>
      </c>
      <c r="G60" s="14">
        <v>121</v>
      </c>
      <c r="H60" s="37">
        <f t="shared" si="1"/>
        <v>0.39285714285714285</v>
      </c>
      <c r="I60" s="14">
        <v>0</v>
      </c>
      <c r="J60" s="37">
        <f t="shared" si="2"/>
        <v>0</v>
      </c>
      <c r="K60" s="14">
        <v>1</v>
      </c>
      <c r="L60" s="37">
        <f t="shared" si="3"/>
        <v>3.246753246753247E-3</v>
      </c>
      <c r="M60" s="14">
        <v>5</v>
      </c>
      <c r="N60" s="37">
        <f t="shared" si="4"/>
        <v>1.6233766233766232E-2</v>
      </c>
      <c r="O60" s="14">
        <v>0</v>
      </c>
      <c r="P60" s="37">
        <f t="shared" si="5"/>
        <v>0</v>
      </c>
      <c r="Q60" s="14">
        <v>2</v>
      </c>
      <c r="R60" s="37">
        <f t="shared" si="6"/>
        <v>6.4935064935064939E-3</v>
      </c>
      <c r="S60" s="14">
        <v>0</v>
      </c>
      <c r="T60" s="37">
        <f t="shared" si="7"/>
        <v>0</v>
      </c>
      <c r="U60" s="14">
        <v>0</v>
      </c>
      <c r="V60" s="37">
        <f t="shared" si="8"/>
        <v>0</v>
      </c>
      <c r="W60" s="14">
        <v>1</v>
      </c>
      <c r="X60" s="37">
        <f t="shared" si="9"/>
        <v>3.246753246753247E-3</v>
      </c>
      <c r="Y60" s="14">
        <v>0</v>
      </c>
      <c r="Z60" s="37">
        <f t="shared" si="10"/>
        <v>0</v>
      </c>
      <c r="AA60" s="14">
        <v>302</v>
      </c>
      <c r="AB60" s="37">
        <f t="shared" si="11"/>
        <v>0.98051948051948057</v>
      </c>
      <c r="AC60" s="14">
        <v>6</v>
      </c>
      <c r="AD60" s="37">
        <f t="shared" si="12"/>
        <v>1.948051948051948E-2</v>
      </c>
      <c r="AE60" s="14">
        <v>308</v>
      </c>
      <c r="AF60" s="39">
        <f t="shared" si="13"/>
        <v>1</v>
      </c>
      <c r="AG60" s="15"/>
      <c r="AH60" s="16">
        <v>457</v>
      </c>
      <c r="AI60" s="38">
        <f t="shared" si="14"/>
        <v>0.67396061269146612</v>
      </c>
    </row>
    <row r="61" spans="1:35" ht="15.75" thickBot="1">
      <c r="A61" s="30" t="s">
        <v>35</v>
      </c>
      <c r="B61" s="12">
        <v>298</v>
      </c>
      <c r="C61" s="12" t="s">
        <v>4</v>
      </c>
      <c r="D61" s="13"/>
      <c r="E61" s="14">
        <v>180</v>
      </c>
      <c r="F61" s="37">
        <f t="shared" si="0"/>
        <v>0.59602649006622521</v>
      </c>
      <c r="G61" s="14">
        <v>108</v>
      </c>
      <c r="H61" s="37">
        <f t="shared" si="1"/>
        <v>0.35761589403973509</v>
      </c>
      <c r="I61" s="14">
        <v>1</v>
      </c>
      <c r="J61" s="37">
        <f t="shared" si="2"/>
        <v>3.3112582781456954E-3</v>
      </c>
      <c r="K61" s="14">
        <v>3</v>
      </c>
      <c r="L61" s="37">
        <f t="shared" si="3"/>
        <v>9.9337748344370865E-3</v>
      </c>
      <c r="M61" s="14">
        <v>0</v>
      </c>
      <c r="N61" s="37">
        <f t="shared" si="4"/>
        <v>0</v>
      </c>
      <c r="O61" s="14">
        <v>1</v>
      </c>
      <c r="P61" s="37">
        <f t="shared" si="5"/>
        <v>3.3112582781456954E-3</v>
      </c>
      <c r="Q61" s="14">
        <v>0</v>
      </c>
      <c r="R61" s="37">
        <f t="shared" si="6"/>
        <v>0</v>
      </c>
      <c r="S61" s="14">
        <v>5</v>
      </c>
      <c r="T61" s="37">
        <f t="shared" si="7"/>
        <v>1.6556291390728478E-2</v>
      </c>
      <c r="U61" s="14">
        <v>0</v>
      </c>
      <c r="V61" s="37">
        <f t="shared" si="8"/>
        <v>0</v>
      </c>
      <c r="W61" s="14">
        <v>1</v>
      </c>
      <c r="X61" s="37">
        <f t="shared" si="9"/>
        <v>3.3112582781456954E-3</v>
      </c>
      <c r="Y61" s="14">
        <v>0</v>
      </c>
      <c r="Z61" s="37">
        <f t="shared" si="10"/>
        <v>0</v>
      </c>
      <c r="AA61" s="14">
        <v>299</v>
      </c>
      <c r="AB61" s="37">
        <f t="shared" si="11"/>
        <v>0.99006622516556286</v>
      </c>
      <c r="AC61" s="14">
        <v>3</v>
      </c>
      <c r="AD61" s="37">
        <f t="shared" si="12"/>
        <v>9.9337748344370865E-3</v>
      </c>
      <c r="AE61" s="14">
        <v>302</v>
      </c>
      <c r="AF61" s="39">
        <f t="shared" si="13"/>
        <v>1</v>
      </c>
      <c r="AG61" s="15"/>
      <c r="AH61" s="16">
        <v>456</v>
      </c>
      <c r="AI61" s="38">
        <f t="shared" si="14"/>
        <v>0.66228070175438591</v>
      </c>
    </row>
    <row r="62" spans="1:35" ht="15.75" thickBot="1">
      <c r="A62" s="30" t="s">
        <v>35</v>
      </c>
      <c r="B62" s="12">
        <v>299</v>
      </c>
      <c r="C62" s="12" t="s">
        <v>3</v>
      </c>
      <c r="D62" s="13"/>
      <c r="E62" s="14">
        <v>220</v>
      </c>
      <c r="F62" s="37">
        <f t="shared" si="0"/>
        <v>0.59782608695652173</v>
      </c>
      <c r="G62" s="14">
        <v>115</v>
      </c>
      <c r="H62" s="37">
        <f t="shared" si="1"/>
        <v>0.3125</v>
      </c>
      <c r="I62" s="14">
        <v>2</v>
      </c>
      <c r="J62" s="37">
        <f t="shared" si="2"/>
        <v>5.434782608695652E-3</v>
      </c>
      <c r="K62" s="14">
        <v>1</v>
      </c>
      <c r="L62" s="37">
        <f t="shared" si="3"/>
        <v>2.717391304347826E-3</v>
      </c>
      <c r="M62" s="14">
        <v>0</v>
      </c>
      <c r="N62" s="37">
        <f t="shared" si="4"/>
        <v>0</v>
      </c>
      <c r="O62" s="14">
        <v>1</v>
      </c>
      <c r="P62" s="37">
        <f t="shared" si="5"/>
        <v>2.717391304347826E-3</v>
      </c>
      <c r="Q62" s="14">
        <v>0</v>
      </c>
      <c r="R62" s="37">
        <f t="shared" si="6"/>
        <v>0</v>
      </c>
      <c r="S62" s="14">
        <v>16</v>
      </c>
      <c r="T62" s="37">
        <f t="shared" si="7"/>
        <v>4.3478260869565216E-2</v>
      </c>
      <c r="U62" s="14">
        <v>0</v>
      </c>
      <c r="V62" s="37">
        <f t="shared" si="8"/>
        <v>0</v>
      </c>
      <c r="W62" s="14">
        <v>0</v>
      </c>
      <c r="X62" s="37">
        <f t="shared" si="9"/>
        <v>0</v>
      </c>
      <c r="Y62" s="14">
        <v>2</v>
      </c>
      <c r="Z62" s="37">
        <f t="shared" si="10"/>
        <v>5.434782608695652E-3</v>
      </c>
      <c r="AA62" s="14">
        <v>357</v>
      </c>
      <c r="AB62" s="37">
        <f t="shared" si="11"/>
        <v>0.97010869565217395</v>
      </c>
      <c r="AC62" s="14">
        <v>11</v>
      </c>
      <c r="AD62" s="37">
        <f t="shared" si="12"/>
        <v>2.9891304347826088E-2</v>
      </c>
      <c r="AE62" s="14">
        <v>368</v>
      </c>
      <c r="AF62" s="39">
        <f t="shared" si="13"/>
        <v>1</v>
      </c>
      <c r="AG62" s="15"/>
      <c r="AH62" s="16">
        <v>520</v>
      </c>
      <c r="AI62" s="38">
        <f t="shared" si="14"/>
        <v>0.70769230769230773</v>
      </c>
    </row>
    <row r="63" spans="1:35" ht="15.75" thickBot="1">
      <c r="A63" s="30" t="s">
        <v>35</v>
      </c>
      <c r="B63" s="12">
        <v>299</v>
      </c>
      <c r="C63" s="12" t="s">
        <v>4</v>
      </c>
      <c r="D63" s="13"/>
      <c r="E63" s="14">
        <v>226</v>
      </c>
      <c r="F63" s="37">
        <f t="shared" si="0"/>
        <v>0.62430939226519333</v>
      </c>
      <c r="G63" s="14">
        <v>103</v>
      </c>
      <c r="H63" s="37">
        <f t="shared" si="1"/>
        <v>0.28453038674033149</v>
      </c>
      <c r="I63" s="14">
        <v>1</v>
      </c>
      <c r="J63" s="37">
        <f t="shared" si="2"/>
        <v>2.7624309392265192E-3</v>
      </c>
      <c r="K63" s="14">
        <v>1</v>
      </c>
      <c r="L63" s="37">
        <f t="shared" si="3"/>
        <v>2.7624309392265192E-3</v>
      </c>
      <c r="M63" s="14">
        <v>0</v>
      </c>
      <c r="N63" s="37">
        <f t="shared" si="4"/>
        <v>0</v>
      </c>
      <c r="O63" s="14">
        <v>0</v>
      </c>
      <c r="P63" s="37">
        <f t="shared" si="5"/>
        <v>0</v>
      </c>
      <c r="Q63" s="14">
        <v>1</v>
      </c>
      <c r="R63" s="37">
        <f t="shared" si="6"/>
        <v>2.7624309392265192E-3</v>
      </c>
      <c r="S63" s="14">
        <v>9</v>
      </c>
      <c r="T63" s="37">
        <f t="shared" si="7"/>
        <v>2.4861878453038673E-2</v>
      </c>
      <c r="U63" s="14">
        <v>0</v>
      </c>
      <c r="V63" s="37">
        <f t="shared" si="8"/>
        <v>0</v>
      </c>
      <c r="W63" s="14">
        <v>1</v>
      </c>
      <c r="X63" s="37">
        <f t="shared" si="9"/>
        <v>2.7624309392265192E-3</v>
      </c>
      <c r="Y63" s="14">
        <v>6</v>
      </c>
      <c r="Z63" s="37">
        <f t="shared" si="10"/>
        <v>1.6574585635359115E-2</v>
      </c>
      <c r="AA63" s="14">
        <v>348</v>
      </c>
      <c r="AB63" s="37">
        <f t="shared" si="11"/>
        <v>0.96132596685082872</v>
      </c>
      <c r="AC63" s="14">
        <v>14</v>
      </c>
      <c r="AD63" s="37">
        <f t="shared" si="12"/>
        <v>3.8674033149171269E-2</v>
      </c>
      <c r="AE63" s="14">
        <v>362</v>
      </c>
      <c r="AF63" s="39">
        <f t="shared" si="13"/>
        <v>1</v>
      </c>
      <c r="AG63" s="15"/>
      <c r="AH63" s="16">
        <v>519</v>
      </c>
      <c r="AI63" s="38">
        <f t="shared" si="14"/>
        <v>0.69749518304431601</v>
      </c>
    </row>
    <row r="64" spans="1:35" ht="15.75" thickBot="1">
      <c r="A64" s="30" t="s">
        <v>35</v>
      </c>
      <c r="B64" s="12">
        <v>300</v>
      </c>
      <c r="C64" s="12" t="s">
        <v>3</v>
      </c>
      <c r="D64" s="13"/>
      <c r="E64" s="14">
        <v>157</v>
      </c>
      <c r="F64" s="37">
        <f t="shared" si="0"/>
        <v>0.53040540540540537</v>
      </c>
      <c r="G64" s="14">
        <v>94</v>
      </c>
      <c r="H64" s="37">
        <f t="shared" si="1"/>
        <v>0.31756756756756754</v>
      </c>
      <c r="I64" s="14">
        <v>1</v>
      </c>
      <c r="J64" s="37">
        <f t="shared" si="2"/>
        <v>3.3783783783783786E-3</v>
      </c>
      <c r="K64" s="14">
        <v>8</v>
      </c>
      <c r="L64" s="37">
        <f t="shared" si="3"/>
        <v>2.7027027027027029E-2</v>
      </c>
      <c r="M64" s="14">
        <v>1</v>
      </c>
      <c r="N64" s="37">
        <f t="shared" si="4"/>
        <v>3.3783783783783786E-3</v>
      </c>
      <c r="O64" s="14">
        <v>6</v>
      </c>
      <c r="P64" s="37">
        <f t="shared" si="5"/>
        <v>2.0270270270270271E-2</v>
      </c>
      <c r="Q64" s="14">
        <v>2</v>
      </c>
      <c r="R64" s="37">
        <f t="shared" si="6"/>
        <v>6.7567567567567571E-3</v>
      </c>
      <c r="S64" s="14">
        <v>14</v>
      </c>
      <c r="T64" s="37">
        <f t="shared" si="7"/>
        <v>4.72972972972973E-2</v>
      </c>
      <c r="U64" s="14">
        <v>0</v>
      </c>
      <c r="V64" s="37">
        <f t="shared" si="8"/>
        <v>0</v>
      </c>
      <c r="W64" s="14">
        <v>2</v>
      </c>
      <c r="X64" s="37">
        <f t="shared" si="9"/>
        <v>6.7567567567567571E-3</v>
      </c>
      <c r="Y64" s="14">
        <v>1</v>
      </c>
      <c r="Z64" s="37">
        <f t="shared" si="10"/>
        <v>3.3783783783783786E-3</v>
      </c>
      <c r="AA64" s="14">
        <v>286</v>
      </c>
      <c r="AB64" s="37">
        <f t="shared" si="11"/>
        <v>0.96621621621621623</v>
      </c>
      <c r="AC64" s="14">
        <v>10</v>
      </c>
      <c r="AD64" s="37">
        <f t="shared" si="12"/>
        <v>3.3783783783783786E-2</v>
      </c>
      <c r="AE64" s="14">
        <v>296</v>
      </c>
      <c r="AF64" s="39">
        <f t="shared" si="13"/>
        <v>1</v>
      </c>
      <c r="AG64" s="15"/>
      <c r="AH64" s="16">
        <v>400</v>
      </c>
      <c r="AI64" s="38">
        <f t="shared" si="14"/>
        <v>0.74</v>
      </c>
    </row>
    <row r="65" spans="1:35" ht="15.75" thickBot="1">
      <c r="A65" s="30" t="s">
        <v>35</v>
      </c>
      <c r="B65" s="12">
        <v>301</v>
      </c>
      <c r="C65" s="12" t="s">
        <v>3</v>
      </c>
      <c r="D65" s="13"/>
      <c r="E65" s="14">
        <v>231</v>
      </c>
      <c r="F65" s="37">
        <f t="shared" si="0"/>
        <v>0.6</v>
      </c>
      <c r="G65" s="14">
        <v>125</v>
      </c>
      <c r="H65" s="37">
        <f t="shared" si="1"/>
        <v>0.32467532467532467</v>
      </c>
      <c r="I65" s="14">
        <v>0</v>
      </c>
      <c r="J65" s="37">
        <f t="shared" si="2"/>
        <v>0</v>
      </c>
      <c r="K65" s="14">
        <v>1</v>
      </c>
      <c r="L65" s="37">
        <f t="shared" si="3"/>
        <v>2.5974025974025974E-3</v>
      </c>
      <c r="M65" s="14">
        <v>0</v>
      </c>
      <c r="N65" s="37">
        <f t="shared" si="4"/>
        <v>0</v>
      </c>
      <c r="O65" s="14">
        <v>11</v>
      </c>
      <c r="P65" s="37">
        <f t="shared" si="5"/>
        <v>2.8571428571428571E-2</v>
      </c>
      <c r="Q65" s="14">
        <v>1</v>
      </c>
      <c r="R65" s="37">
        <f t="shared" si="6"/>
        <v>2.5974025974025974E-3</v>
      </c>
      <c r="S65" s="14">
        <v>0</v>
      </c>
      <c r="T65" s="37">
        <f t="shared" si="7"/>
        <v>0</v>
      </c>
      <c r="U65" s="14">
        <v>1</v>
      </c>
      <c r="V65" s="37">
        <f t="shared" si="8"/>
        <v>2.5974025974025974E-3</v>
      </c>
      <c r="W65" s="14">
        <v>1</v>
      </c>
      <c r="X65" s="37">
        <f t="shared" si="9"/>
        <v>2.5974025974025974E-3</v>
      </c>
      <c r="Y65" s="14">
        <v>0</v>
      </c>
      <c r="Z65" s="37">
        <f t="shared" si="10"/>
        <v>0</v>
      </c>
      <c r="AA65" s="14">
        <v>371</v>
      </c>
      <c r="AB65" s="37">
        <f t="shared" si="11"/>
        <v>0.96363636363636362</v>
      </c>
      <c r="AC65" s="14">
        <v>14</v>
      </c>
      <c r="AD65" s="37">
        <f t="shared" si="12"/>
        <v>3.6363636363636362E-2</v>
      </c>
      <c r="AE65" s="14">
        <v>385</v>
      </c>
      <c r="AF65" s="39">
        <f t="shared" si="13"/>
        <v>1</v>
      </c>
      <c r="AG65" s="15"/>
      <c r="AH65" s="16">
        <v>536</v>
      </c>
      <c r="AI65" s="38">
        <f t="shared" si="14"/>
        <v>0.71828358208955223</v>
      </c>
    </row>
    <row r="66" spans="1:35" ht="15.75" thickBot="1">
      <c r="A66" s="30" t="s">
        <v>35</v>
      </c>
      <c r="B66" s="12">
        <v>301</v>
      </c>
      <c r="C66" s="12" t="s">
        <v>4</v>
      </c>
      <c r="D66" s="13"/>
      <c r="E66" s="14">
        <v>244</v>
      </c>
      <c r="F66" s="37">
        <f t="shared" si="0"/>
        <v>0.66485013623978206</v>
      </c>
      <c r="G66" s="14">
        <v>85</v>
      </c>
      <c r="H66" s="37">
        <f t="shared" si="1"/>
        <v>0.23160762942779292</v>
      </c>
      <c r="I66" s="14">
        <v>1</v>
      </c>
      <c r="J66" s="37">
        <f t="shared" si="2"/>
        <v>2.7247956403269754E-3</v>
      </c>
      <c r="K66" s="14">
        <v>3</v>
      </c>
      <c r="L66" s="37">
        <f t="shared" si="3"/>
        <v>8.1743869209809257E-3</v>
      </c>
      <c r="M66" s="14">
        <v>0</v>
      </c>
      <c r="N66" s="37">
        <f t="shared" si="4"/>
        <v>0</v>
      </c>
      <c r="O66" s="14">
        <v>10</v>
      </c>
      <c r="P66" s="37">
        <f t="shared" si="5"/>
        <v>2.7247956403269755E-2</v>
      </c>
      <c r="Q66" s="14">
        <v>1</v>
      </c>
      <c r="R66" s="37">
        <f t="shared" si="6"/>
        <v>2.7247956403269754E-3</v>
      </c>
      <c r="S66" s="14">
        <v>7</v>
      </c>
      <c r="T66" s="37">
        <f t="shared" si="7"/>
        <v>1.9073569482288829E-2</v>
      </c>
      <c r="U66" s="14">
        <v>1</v>
      </c>
      <c r="V66" s="37">
        <f t="shared" si="8"/>
        <v>2.7247956403269754E-3</v>
      </c>
      <c r="W66" s="14">
        <v>0</v>
      </c>
      <c r="X66" s="37">
        <f t="shared" si="9"/>
        <v>0</v>
      </c>
      <c r="Y66" s="14">
        <v>1</v>
      </c>
      <c r="Z66" s="37">
        <f t="shared" si="10"/>
        <v>2.7247956403269754E-3</v>
      </c>
      <c r="AA66" s="14">
        <v>353</v>
      </c>
      <c r="AB66" s="37">
        <f t="shared" si="11"/>
        <v>0.96185286103542234</v>
      </c>
      <c r="AC66" s="14">
        <v>14</v>
      </c>
      <c r="AD66" s="37">
        <f t="shared" si="12"/>
        <v>3.8147138964577658E-2</v>
      </c>
      <c r="AE66" s="14">
        <v>367</v>
      </c>
      <c r="AF66" s="39">
        <f t="shared" si="13"/>
        <v>1</v>
      </c>
      <c r="AG66" s="15"/>
      <c r="AH66" s="16">
        <v>536</v>
      </c>
      <c r="AI66" s="38">
        <f t="shared" si="14"/>
        <v>0.68470149253731338</v>
      </c>
    </row>
    <row r="67" spans="1:35" ht="15.75" thickBot="1">
      <c r="A67" s="30" t="s">
        <v>35</v>
      </c>
      <c r="B67" s="12">
        <v>302</v>
      </c>
      <c r="C67" s="12" t="s">
        <v>3</v>
      </c>
      <c r="D67" s="13"/>
      <c r="E67" s="14">
        <v>107</v>
      </c>
      <c r="F67" s="37">
        <f t="shared" si="0"/>
        <v>0.52450980392156865</v>
      </c>
      <c r="G67" s="14">
        <v>62</v>
      </c>
      <c r="H67" s="37">
        <f t="shared" si="1"/>
        <v>0.30392156862745096</v>
      </c>
      <c r="I67" s="14">
        <v>8</v>
      </c>
      <c r="J67" s="37">
        <f t="shared" si="2"/>
        <v>3.9215686274509803E-2</v>
      </c>
      <c r="K67" s="14">
        <v>0</v>
      </c>
      <c r="L67" s="37">
        <f t="shared" si="3"/>
        <v>0</v>
      </c>
      <c r="M67" s="14">
        <v>0</v>
      </c>
      <c r="N67" s="37">
        <f t="shared" si="4"/>
        <v>0</v>
      </c>
      <c r="O67" s="14">
        <v>6</v>
      </c>
      <c r="P67" s="37">
        <f t="shared" si="5"/>
        <v>2.9411764705882353E-2</v>
      </c>
      <c r="Q67" s="14">
        <v>3</v>
      </c>
      <c r="R67" s="37">
        <f t="shared" si="6"/>
        <v>1.4705882352941176E-2</v>
      </c>
      <c r="S67" s="14">
        <v>9</v>
      </c>
      <c r="T67" s="37">
        <f t="shared" si="7"/>
        <v>4.4117647058823532E-2</v>
      </c>
      <c r="U67" s="14">
        <v>0</v>
      </c>
      <c r="V67" s="37">
        <f t="shared" si="8"/>
        <v>0</v>
      </c>
      <c r="W67" s="14">
        <v>0</v>
      </c>
      <c r="X67" s="37">
        <f t="shared" si="9"/>
        <v>0</v>
      </c>
      <c r="Y67" s="14">
        <v>4</v>
      </c>
      <c r="Z67" s="37">
        <f t="shared" si="10"/>
        <v>1.9607843137254902E-2</v>
      </c>
      <c r="AA67" s="14">
        <v>199</v>
      </c>
      <c r="AB67" s="37">
        <f t="shared" si="11"/>
        <v>0.97549019607843135</v>
      </c>
      <c r="AC67" s="14">
        <v>5</v>
      </c>
      <c r="AD67" s="37">
        <f t="shared" si="12"/>
        <v>2.4509803921568627E-2</v>
      </c>
      <c r="AE67" s="14">
        <v>204</v>
      </c>
      <c r="AF67" s="39">
        <f t="shared" si="13"/>
        <v>1</v>
      </c>
      <c r="AG67" s="15"/>
      <c r="AH67" s="16">
        <v>286</v>
      </c>
      <c r="AI67" s="38">
        <f t="shared" si="14"/>
        <v>0.71328671328671334</v>
      </c>
    </row>
    <row r="68" spans="1:35" ht="15.75" thickBot="1">
      <c r="A68" s="31" t="s">
        <v>35</v>
      </c>
      <c r="B68" s="32">
        <v>490</v>
      </c>
      <c r="C68" s="32" t="s">
        <v>3</v>
      </c>
      <c r="D68" s="33"/>
      <c r="E68" s="34">
        <v>116</v>
      </c>
      <c r="F68" s="40">
        <f t="shared" si="0"/>
        <v>0.53456221198156684</v>
      </c>
      <c r="G68" s="34">
        <v>95</v>
      </c>
      <c r="H68" s="40">
        <f t="shared" si="1"/>
        <v>0.43778801843317972</v>
      </c>
      <c r="I68" s="34">
        <v>0</v>
      </c>
      <c r="J68" s="40">
        <f t="shared" si="2"/>
        <v>0</v>
      </c>
      <c r="K68" s="34">
        <v>0</v>
      </c>
      <c r="L68" s="40">
        <f t="shared" si="3"/>
        <v>0</v>
      </c>
      <c r="M68" s="34">
        <v>0</v>
      </c>
      <c r="N68" s="40">
        <f t="shared" si="4"/>
        <v>0</v>
      </c>
      <c r="O68" s="34">
        <v>3</v>
      </c>
      <c r="P68" s="40">
        <f t="shared" si="5"/>
        <v>1.3824884792626729E-2</v>
      </c>
      <c r="Q68" s="34">
        <v>0</v>
      </c>
      <c r="R68" s="40">
        <f t="shared" si="6"/>
        <v>0</v>
      </c>
      <c r="S68" s="34">
        <v>1</v>
      </c>
      <c r="T68" s="40">
        <f t="shared" si="7"/>
        <v>4.608294930875576E-3</v>
      </c>
      <c r="U68" s="34">
        <v>0</v>
      </c>
      <c r="V68" s="40">
        <f t="shared" si="8"/>
        <v>0</v>
      </c>
      <c r="W68" s="34">
        <v>0</v>
      </c>
      <c r="X68" s="40">
        <f t="shared" si="9"/>
        <v>0</v>
      </c>
      <c r="Y68" s="34">
        <v>0</v>
      </c>
      <c r="Z68" s="40">
        <f t="shared" si="10"/>
        <v>0</v>
      </c>
      <c r="AA68" s="34">
        <v>215</v>
      </c>
      <c r="AB68" s="40">
        <f t="shared" si="11"/>
        <v>0.99078341013824889</v>
      </c>
      <c r="AC68" s="34">
        <v>2</v>
      </c>
      <c r="AD68" s="40">
        <f t="shared" si="12"/>
        <v>9.2165898617511521E-3</v>
      </c>
      <c r="AE68" s="34">
        <v>217</v>
      </c>
      <c r="AF68" s="41">
        <f t="shared" si="13"/>
        <v>1</v>
      </c>
      <c r="AG68" s="35"/>
      <c r="AH68" s="36">
        <v>300</v>
      </c>
      <c r="AI68" s="42">
        <f t="shared" si="14"/>
        <v>0.72333333333333338</v>
      </c>
    </row>
    <row r="69" spans="1:35" ht="4.5" customHeight="1" thickTop="1" thickBot="1"/>
    <row r="70" spans="1:35" ht="26.25" customHeight="1" thickTop="1" thickBot="1">
      <c r="A70" s="58" t="s">
        <v>46</v>
      </c>
      <c r="B70" s="59"/>
      <c r="C70" s="59"/>
      <c r="D70" s="19"/>
      <c r="E70" s="17">
        <f xml:space="preserve"> SUM(E13:E68)</f>
        <v>11982</v>
      </c>
      <c r="F70" s="43">
        <f t="shared" si="0"/>
        <v>0.61999379074821481</v>
      </c>
      <c r="G70" s="17">
        <f xml:space="preserve"> SUM(G13:G68)</f>
        <v>6060</v>
      </c>
      <c r="H70" s="43">
        <f t="shared" si="1"/>
        <v>0.31356721515057434</v>
      </c>
      <c r="I70" s="17">
        <f xml:space="preserve"> SUM(I13:I68)</f>
        <v>98</v>
      </c>
      <c r="J70" s="43">
        <f t="shared" si="2"/>
        <v>5.0708889578805752E-3</v>
      </c>
      <c r="K70" s="17">
        <f xml:space="preserve"> SUM(K13:K68)</f>
        <v>73</v>
      </c>
      <c r="L70" s="43">
        <f t="shared" si="3"/>
        <v>3.7772948359722654E-3</v>
      </c>
      <c r="M70" s="17">
        <f xml:space="preserve"> SUM(M13:M68)</f>
        <v>38</v>
      </c>
      <c r="N70" s="43">
        <f t="shared" si="4"/>
        <v>1.9662630653006314E-3</v>
      </c>
      <c r="O70" s="17">
        <f xml:space="preserve"> SUM(O13:O68)</f>
        <v>135</v>
      </c>
      <c r="P70" s="43">
        <f t="shared" si="5"/>
        <v>6.9854082583048743E-3</v>
      </c>
      <c r="Q70" s="17">
        <f xml:space="preserve"> SUM(Q13:Q68)</f>
        <v>73</v>
      </c>
      <c r="R70" s="43">
        <f t="shared" si="6"/>
        <v>3.7772948359722654E-3</v>
      </c>
      <c r="S70" s="17">
        <f xml:space="preserve"> SUM(S13:S68)</f>
        <v>209</v>
      </c>
      <c r="T70" s="43">
        <f t="shared" si="7"/>
        <v>1.0814446859153472E-2</v>
      </c>
      <c r="U70" s="17">
        <f xml:space="preserve"> SUM(U13:U68)</f>
        <v>21</v>
      </c>
      <c r="V70" s="43">
        <f t="shared" si="8"/>
        <v>1.0866190624029804E-3</v>
      </c>
      <c r="W70" s="17">
        <f xml:space="preserve"> SUM(W13:W68)</f>
        <v>21</v>
      </c>
      <c r="X70" s="43">
        <f t="shared" si="9"/>
        <v>1.0866190624029804E-3</v>
      </c>
      <c r="Y70" s="17">
        <f xml:space="preserve"> SUM(Y13:Y68)</f>
        <v>196</v>
      </c>
      <c r="Z70" s="43">
        <f t="shared" si="10"/>
        <v>1.014177791576115E-2</v>
      </c>
      <c r="AA70" s="17">
        <f xml:space="preserve"> SUM(AA13:AA68)</f>
        <v>18906</v>
      </c>
      <c r="AB70" s="43">
        <f t="shared" si="11"/>
        <v>0.97826761875194035</v>
      </c>
      <c r="AC70" s="17">
        <f xml:space="preserve"> SUM(AC13:AC68)</f>
        <v>420</v>
      </c>
      <c r="AD70" s="43">
        <f t="shared" si="12"/>
        <v>2.173238124805961E-2</v>
      </c>
      <c r="AE70" s="17">
        <f xml:space="preserve"> SUM(AE13:AE68)</f>
        <v>19326</v>
      </c>
      <c r="AF70" s="44">
        <f t="shared" si="13"/>
        <v>1</v>
      </c>
      <c r="AG70" s="18"/>
      <c r="AH70" s="17">
        <f xml:space="preserve"> SUM(AH13:AH68)</f>
        <v>28778</v>
      </c>
      <c r="AI70" s="45">
        <f t="shared" si="14"/>
        <v>0.67155465980957674</v>
      </c>
    </row>
    <row r="71" spans="1:35" ht="6" customHeight="1" thickTop="1" thickBot="1"/>
    <row r="72" spans="1:35" ht="15.75" thickBot="1">
      <c r="A72" s="56" t="s">
        <v>44</v>
      </c>
      <c r="B72" s="56"/>
      <c r="C72" s="56"/>
      <c r="D72" s="56"/>
      <c r="E72" s="56"/>
      <c r="F72" s="56"/>
      <c r="G72" s="57">
        <v>30</v>
      </c>
      <c r="H72" s="57"/>
    </row>
    <row r="73" spans="1:35" ht="15.75" thickBot="1">
      <c r="A73" s="56" t="s">
        <v>45</v>
      </c>
      <c r="B73" s="56"/>
      <c r="C73" s="56"/>
      <c r="D73" s="56"/>
      <c r="E73" s="56"/>
      <c r="F73" s="56"/>
      <c r="G73" s="57">
        <v>56</v>
      </c>
      <c r="H73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70:C70"/>
    <mergeCell ref="A72:F72"/>
    <mergeCell ref="G72:H72"/>
    <mergeCell ref="A73:F73"/>
    <mergeCell ref="G73:H73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J54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36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36</v>
      </c>
      <c r="B13" s="12">
        <v>359</v>
      </c>
      <c r="C13" s="12" t="s">
        <v>3</v>
      </c>
      <c r="D13" s="13"/>
      <c r="E13" s="14">
        <v>131</v>
      </c>
      <c r="F13" s="37">
        <f>(E13)/AE13</f>
        <v>0.37752161383285304</v>
      </c>
      <c r="G13" s="14">
        <v>167</v>
      </c>
      <c r="H13" s="37">
        <f>(G13)/AE13</f>
        <v>0.48126801152737753</v>
      </c>
      <c r="I13" s="14">
        <v>5</v>
      </c>
      <c r="J13" s="37">
        <f>(I13)/AE13</f>
        <v>1.4409221902017291E-2</v>
      </c>
      <c r="K13" s="14">
        <v>0</v>
      </c>
      <c r="L13" s="37">
        <f>(K13)/AE13</f>
        <v>0</v>
      </c>
      <c r="M13" s="14">
        <v>1</v>
      </c>
      <c r="N13" s="37">
        <f>(M13)/AE13</f>
        <v>2.881844380403458E-3</v>
      </c>
      <c r="O13" s="14">
        <v>0</v>
      </c>
      <c r="P13" s="37">
        <f>(O13)/AE13</f>
        <v>0</v>
      </c>
      <c r="Q13" s="14">
        <v>19</v>
      </c>
      <c r="R13" s="37">
        <f>(Q13)/AE13</f>
        <v>5.4755043227665709E-2</v>
      </c>
      <c r="S13" s="14">
        <v>4</v>
      </c>
      <c r="T13" s="37">
        <f>(S13)/AE13</f>
        <v>1.1527377521613832E-2</v>
      </c>
      <c r="U13" s="14">
        <v>0</v>
      </c>
      <c r="V13" s="37">
        <f>(U13)/AE13</f>
        <v>0</v>
      </c>
      <c r="W13" s="14">
        <v>0</v>
      </c>
      <c r="X13" s="37">
        <f>(W13)/AE13</f>
        <v>0</v>
      </c>
      <c r="Y13" s="14">
        <v>13</v>
      </c>
      <c r="Z13" s="37">
        <f>(Y13)/AE13</f>
        <v>3.7463976945244955E-2</v>
      </c>
      <c r="AA13" s="14">
        <v>340</v>
      </c>
      <c r="AB13" s="37">
        <f>(AA13)/AE13</f>
        <v>0.97982708933717577</v>
      </c>
      <c r="AC13" s="14">
        <v>7</v>
      </c>
      <c r="AD13" s="37">
        <f>(AC13)/AE13</f>
        <v>2.0172910662824207E-2</v>
      </c>
      <c r="AE13" s="14">
        <v>347</v>
      </c>
      <c r="AF13" s="39">
        <f>(AE13)/AE13</f>
        <v>1</v>
      </c>
      <c r="AG13" s="15"/>
      <c r="AH13" s="16">
        <v>426</v>
      </c>
      <c r="AI13" s="38">
        <f>(AE13)/AH13</f>
        <v>0.81455399061032863</v>
      </c>
    </row>
    <row r="14" spans="1:36" ht="15.75" thickBot="1">
      <c r="A14" s="30" t="s">
        <v>36</v>
      </c>
      <c r="B14" s="12">
        <v>359</v>
      </c>
      <c r="C14" s="12" t="s">
        <v>4</v>
      </c>
      <c r="D14" s="13"/>
      <c r="E14" s="14">
        <v>150</v>
      </c>
      <c r="F14" s="37">
        <f t="shared" ref="F14:F51" si="0">(E14)/AE14</f>
        <v>0.43478260869565216</v>
      </c>
      <c r="G14" s="14">
        <v>158</v>
      </c>
      <c r="H14" s="37">
        <f t="shared" ref="H14:H51" si="1">(G14)/AE14</f>
        <v>0.45797101449275363</v>
      </c>
      <c r="I14" s="14">
        <v>11</v>
      </c>
      <c r="J14" s="37">
        <f t="shared" ref="J14:J51" si="2">(I14)/AE14</f>
        <v>3.1884057971014491E-2</v>
      </c>
      <c r="K14" s="14">
        <v>1</v>
      </c>
      <c r="L14" s="37">
        <f t="shared" ref="L14:L51" si="3">(K14)/AE14</f>
        <v>2.8985507246376812E-3</v>
      </c>
      <c r="M14" s="14">
        <v>2</v>
      </c>
      <c r="N14" s="37">
        <f t="shared" ref="N14:N51" si="4">(M14)/AE14</f>
        <v>5.7971014492753624E-3</v>
      </c>
      <c r="O14" s="14">
        <v>3</v>
      </c>
      <c r="P14" s="37">
        <f t="shared" ref="P14:P51" si="5">(O14)/AE14</f>
        <v>8.6956521739130436E-3</v>
      </c>
      <c r="Q14" s="14">
        <v>5</v>
      </c>
      <c r="R14" s="37">
        <f t="shared" ref="R14:R51" si="6">(Q14)/AE14</f>
        <v>1.4492753623188406E-2</v>
      </c>
      <c r="S14" s="14">
        <v>3</v>
      </c>
      <c r="T14" s="37">
        <f t="shared" ref="T14:T51" si="7">(S14)/AE14</f>
        <v>8.6956521739130436E-3</v>
      </c>
      <c r="U14" s="14">
        <v>0</v>
      </c>
      <c r="V14" s="37">
        <f t="shared" ref="V14:V51" si="8">(U14)/AE14</f>
        <v>0</v>
      </c>
      <c r="W14" s="14">
        <v>1</v>
      </c>
      <c r="X14" s="37">
        <f t="shared" ref="X14:X51" si="9">(W14)/AE14</f>
        <v>2.8985507246376812E-3</v>
      </c>
      <c r="Y14" s="14">
        <v>5</v>
      </c>
      <c r="Z14" s="37">
        <f t="shared" ref="Z14:Z51" si="10">(Y14)/AE14</f>
        <v>1.4492753623188406E-2</v>
      </c>
      <c r="AA14" s="14">
        <v>339</v>
      </c>
      <c r="AB14" s="37">
        <f t="shared" ref="AB14:AB51" si="11">(AA14)/AE14</f>
        <v>0.9826086956521739</v>
      </c>
      <c r="AC14" s="14">
        <v>6</v>
      </c>
      <c r="AD14" s="37">
        <f t="shared" ref="AD14:AD51" si="12">(AC14)/AE14</f>
        <v>1.7391304347826087E-2</v>
      </c>
      <c r="AE14" s="14">
        <v>345</v>
      </c>
      <c r="AF14" s="39">
        <f t="shared" ref="AF14:AF51" si="13">(AE14)/AE14</f>
        <v>1</v>
      </c>
      <c r="AG14" s="15"/>
      <c r="AH14" s="16">
        <v>426</v>
      </c>
      <c r="AI14" s="38">
        <f t="shared" ref="AI14:AI51" si="14">(AE14)/AH14</f>
        <v>0.8098591549295775</v>
      </c>
    </row>
    <row r="15" spans="1:36" ht="15.75" thickBot="1">
      <c r="A15" s="30" t="s">
        <v>36</v>
      </c>
      <c r="B15" s="12">
        <v>360</v>
      </c>
      <c r="C15" s="12" t="s">
        <v>3</v>
      </c>
      <c r="D15" s="13"/>
      <c r="E15" s="14">
        <v>211</v>
      </c>
      <c r="F15" s="37">
        <f t="shared" si="0"/>
        <v>0.5158924205378973</v>
      </c>
      <c r="G15" s="14">
        <v>134</v>
      </c>
      <c r="H15" s="37">
        <f t="shared" si="1"/>
        <v>0.32762836185819072</v>
      </c>
      <c r="I15" s="14">
        <v>18</v>
      </c>
      <c r="J15" s="37">
        <f t="shared" si="2"/>
        <v>4.4009779951100246E-2</v>
      </c>
      <c r="K15" s="14">
        <v>0</v>
      </c>
      <c r="L15" s="37">
        <f t="shared" si="3"/>
        <v>0</v>
      </c>
      <c r="M15" s="14">
        <v>1</v>
      </c>
      <c r="N15" s="37">
        <f t="shared" si="4"/>
        <v>2.4449877750611247E-3</v>
      </c>
      <c r="O15" s="14">
        <v>3</v>
      </c>
      <c r="P15" s="37">
        <f t="shared" si="5"/>
        <v>7.3349633251833741E-3</v>
      </c>
      <c r="Q15" s="14">
        <v>16</v>
      </c>
      <c r="R15" s="37">
        <f t="shared" si="6"/>
        <v>3.9119804400977995E-2</v>
      </c>
      <c r="S15" s="14">
        <v>10</v>
      </c>
      <c r="T15" s="37">
        <f t="shared" si="7"/>
        <v>2.4449877750611249E-2</v>
      </c>
      <c r="U15" s="14">
        <v>0</v>
      </c>
      <c r="V15" s="37">
        <f t="shared" si="8"/>
        <v>0</v>
      </c>
      <c r="W15" s="14">
        <v>0</v>
      </c>
      <c r="X15" s="37">
        <f t="shared" si="9"/>
        <v>0</v>
      </c>
      <c r="Y15" s="14">
        <v>10</v>
      </c>
      <c r="Z15" s="37">
        <f t="shared" si="10"/>
        <v>2.4449877750611249E-2</v>
      </c>
      <c r="AA15" s="14">
        <v>403</v>
      </c>
      <c r="AB15" s="37">
        <f t="shared" si="11"/>
        <v>0.9853300733496333</v>
      </c>
      <c r="AC15" s="14">
        <v>6</v>
      </c>
      <c r="AD15" s="37">
        <f t="shared" si="12"/>
        <v>1.4669926650366748E-2</v>
      </c>
      <c r="AE15" s="14">
        <v>409</v>
      </c>
      <c r="AF15" s="39">
        <f t="shared" si="13"/>
        <v>1</v>
      </c>
      <c r="AG15" s="15"/>
      <c r="AH15" s="16">
        <v>586</v>
      </c>
      <c r="AI15" s="38">
        <f t="shared" si="14"/>
        <v>0.69795221843003408</v>
      </c>
    </row>
    <row r="16" spans="1:36" ht="15.75" thickBot="1">
      <c r="A16" s="30" t="s">
        <v>36</v>
      </c>
      <c r="B16" s="12">
        <v>360</v>
      </c>
      <c r="C16" s="12" t="s">
        <v>4</v>
      </c>
      <c r="D16" s="13"/>
      <c r="E16" s="14">
        <v>204</v>
      </c>
      <c r="F16" s="37">
        <f t="shared" si="0"/>
        <v>0.49275362318840582</v>
      </c>
      <c r="G16" s="14">
        <v>171</v>
      </c>
      <c r="H16" s="37">
        <f t="shared" si="1"/>
        <v>0.41304347826086957</v>
      </c>
      <c r="I16" s="14">
        <v>9</v>
      </c>
      <c r="J16" s="37">
        <f t="shared" si="2"/>
        <v>2.1739130434782608E-2</v>
      </c>
      <c r="K16" s="14">
        <v>1</v>
      </c>
      <c r="L16" s="37">
        <f t="shared" si="3"/>
        <v>2.4154589371980675E-3</v>
      </c>
      <c r="M16" s="14">
        <v>1</v>
      </c>
      <c r="N16" s="37">
        <f t="shared" si="4"/>
        <v>2.4154589371980675E-3</v>
      </c>
      <c r="O16" s="14">
        <v>0</v>
      </c>
      <c r="P16" s="37">
        <f t="shared" si="5"/>
        <v>0</v>
      </c>
      <c r="Q16" s="14">
        <v>10</v>
      </c>
      <c r="R16" s="37">
        <f t="shared" si="6"/>
        <v>2.4154589371980676E-2</v>
      </c>
      <c r="S16" s="14">
        <v>4</v>
      </c>
      <c r="T16" s="37">
        <f t="shared" si="7"/>
        <v>9.6618357487922701E-3</v>
      </c>
      <c r="U16" s="14">
        <v>0</v>
      </c>
      <c r="V16" s="37">
        <f t="shared" si="8"/>
        <v>0</v>
      </c>
      <c r="W16" s="14">
        <v>1</v>
      </c>
      <c r="X16" s="37">
        <f t="shared" si="9"/>
        <v>2.4154589371980675E-3</v>
      </c>
      <c r="Y16" s="14">
        <v>2</v>
      </c>
      <c r="Z16" s="37">
        <f t="shared" si="10"/>
        <v>4.830917874396135E-3</v>
      </c>
      <c r="AA16" s="14">
        <v>403</v>
      </c>
      <c r="AB16" s="37">
        <f t="shared" si="11"/>
        <v>0.97342995169082125</v>
      </c>
      <c r="AC16" s="14">
        <v>11</v>
      </c>
      <c r="AD16" s="37">
        <f t="shared" si="12"/>
        <v>2.6570048309178744E-2</v>
      </c>
      <c r="AE16" s="14">
        <v>414</v>
      </c>
      <c r="AF16" s="39">
        <f t="shared" si="13"/>
        <v>1</v>
      </c>
      <c r="AG16" s="15"/>
      <c r="AH16" s="16">
        <v>586</v>
      </c>
      <c r="AI16" s="38">
        <f t="shared" si="14"/>
        <v>0.70648464163822522</v>
      </c>
    </row>
    <row r="17" spans="1:35" ht="15.75" thickBot="1">
      <c r="A17" s="30" t="s">
        <v>36</v>
      </c>
      <c r="B17" s="12">
        <v>362</v>
      </c>
      <c r="C17" s="12" t="s">
        <v>3</v>
      </c>
      <c r="D17" s="13"/>
      <c r="E17" s="14">
        <v>95</v>
      </c>
      <c r="F17" s="37">
        <f t="shared" si="0"/>
        <v>0.37549407114624506</v>
      </c>
      <c r="G17" s="14">
        <v>118</v>
      </c>
      <c r="H17" s="37">
        <f t="shared" si="1"/>
        <v>0.466403162055336</v>
      </c>
      <c r="I17" s="14">
        <v>4</v>
      </c>
      <c r="J17" s="37">
        <f t="shared" si="2"/>
        <v>1.5810276679841896E-2</v>
      </c>
      <c r="K17" s="14">
        <v>0</v>
      </c>
      <c r="L17" s="37">
        <f t="shared" si="3"/>
        <v>0</v>
      </c>
      <c r="M17" s="14">
        <v>3</v>
      </c>
      <c r="N17" s="37">
        <f t="shared" si="4"/>
        <v>1.1857707509881422E-2</v>
      </c>
      <c r="O17" s="14">
        <v>1</v>
      </c>
      <c r="P17" s="37">
        <f t="shared" si="5"/>
        <v>3.952569169960474E-3</v>
      </c>
      <c r="Q17" s="14">
        <v>9</v>
      </c>
      <c r="R17" s="37">
        <f t="shared" si="6"/>
        <v>3.5573122529644272E-2</v>
      </c>
      <c r="S17" s="14">
        <v>8</v>
      </c>
      <c r="T17" s="37">
        <f t="shared" si="7"/>
        <v>3.1620553359683792E-2</v>
      </c>
      <c r="U17" s="14">
        <v>0</v>
      </c>
      <c r="V17" s="37">
        <f t="shared" si="8"/>
        <v>0</v>
      </c>
      <c r="W17" s="14">
        <v>2</v>
      </c>
      <c r="X17" s="37">
        <f t="shared" si="9"/>
        <v>7.9051383399209481E-3</v>
      </c>
      <c r="Y17" s="14">
        <v>5</v>
      </c>
      <c r="Z17" s="37">
        <f t="shared" si="10"/>
        <v>1.9762845849802372E-2</v>
      </c>
      <c r="AA17" s="14">
        <v>245</v>
      </c>
      <c r="AB17" s="37">
        <f t="shared" si="11"/>
        <v>0.96837944664031617</v>
      </c>
      <c r="AC17" s="14">
        <v>8</v>
      </c>
      <c r="AD17" s="37">
        <f t="shared" si="12"/>
        <v>3.1620553359683792E-2</v>
      </c>
      <c r="AE17" s="14">
        <v>253</v>
      </c>
      <c r="AF17" s="39">
        <f t="shared" si="13"/>
        <v>1</v>
      </c>
      <c r="AG17" s="15"/>
      <c r="AH17" s="16">
        <v>377</v>
      </c>
      <c r="AI17" s="38">
        <f t="shared" si="14"/>
        <v>0.67108753315649872</v>
      </c>
    </row>
    <row r="18" spans="1:35" ht="15.75" thickBot="1">
      <c r="A18" s="30" t="s">
        <v>36</v>
      </c>
      <c r="B18" s="12">
        <v>362</v>
      </c>
      <c r="C18" s="12" t="s">
        <v>10</v>
      </c>
      <c r="D18" s="13"/>
      <c r="E18" s="14">
        <v>95</v>
      </c>
      <c r="F18" s="37">
        <f t="shared" si="0"/>
        <v>0.29968454258675081</v>
      </c>
      <c r="G18" s="14">
        <v>156</v>
      </c>
      <c r="H18" s="37">
        <f t="shared" si="1"/>
        <v>0.49211356466876971</v>
      </c>
      <c r="I18" s="14">
        <v>3</v>
      </c>
      <c r="J18" s="37">
        <f t="shared" si="2"/>
        <v>9.4637223974763408E-3</v>
      </c>
      <c r="K18" s="14">
        <v>6</v>
      </c>
      <c r="L18" s="37">
        <f t="shared" si="3"/>
        <v>1.8927444794952682E-2</v>
      </c>
      <c r="M18" s="14">
        <v>2</v>
      </c>
      <c r="N18" s="37">
        <f t="shared" si="4"/>
        <v>6.3091482649842269E-3</v>
      </c>
      <c r="O18" s="14">
        <v>1</v>
      </c>
      <c r="P18" s="37">
        <f t="shared" si="5"/>
        <v>3.1545741324921135E-3</v>
      </c>
      <c r="Q18" s="14">
        <v>2</v>
      </c>
      <c r="R18" s="37">
        <f t="shared" si="6"/>
        <v>6.3091482649842269E-3</v>
      </c>
      <c r="S18" s="14">
        <v>17</v>
      </c>
      <c r="T18" s="37">
        <f t="shared" si="7"/>
        <v>5.362776025236593E-2</v>
      </c>
      <c r="U18" s="14">
        <v>0</v>
      </c>
      <c r="V18" s="37">
        <f t="shared" si="8"/>
        <v>0</v>
      </c>
      <c r="W18" s="14">
        <v>7</v>
      </c>
      <c r="X18" s="37">
        <f t="shared" si="9"/>
        <v>2.2082018927444796E-2</v>
      </c>
      <c r="Y18" s="14">
        <v>16</v>
      </c>
      <c r="Z18" s="37">
        <f t="shared" si="10"/>
        <v>5.0473186119873815E-2</v>
      </c>
      <c r="AA18" s="14">
        <v>305</v>
      </c>
      <c r="AB18" s="37">
        <f t="shared" si="11"/>
        <v>0.96214511041009465</v>
      </c>
      <c r="AC18" s="14">
        <v>12</v>
      </c>
      <c r="AD18" s="37">
        <f t="shared" si="12"/>
        <v>3.7854889589905363E-2</v>
      </c>
      <c r="AE18" s="14">
        <v>317</v>
      </c>
      <c r="AF18" s="39">
        <f t="shared" si="13"/>
        <v>1</v>
      </c>
      <c r="AG18" s="15"/>
      <c r="AH18" s="16">
        <v>449</v>
      </c>
      <c r="AI18" s="38">
        <f t="shared" si="14"/>
        <v>0.70601336302895323</v>
      </c>
    </row>
    <row r="19" spans="1:35" ht="15.75" thickBot="1">
      <c r="A19" s="30" t="s">
        <v>36</v>
      </c>
      <c r="B19" s="12">
        <v>413</v>
      </c>
      <c r="C19" s="12" t="s">
        <v>10</v>
      </c>
      <c r="D19" s="13"/>
      <c r="E19" s="14">
        <v>32</v>
      </c>
      <c r="F19" s="37">
        <f t="shared" si="0"/>
        <v>0.29906542056074764</v>
      </c>
      <c r="G19" s="14">
        <v>58</v>
      </c>
      <c r="H19" s="37">
        <f t="shared" si="1"/>
        <v>0.54205607476635509</v>
      </c>
      <c r="I19" s="14">
        <v>0</v>
      </c>
      <c r="J19" s="37">
        <f t="shared" si="2"/>
        <v>0</v>
      </c>
      <c r="K19" s="14">
        <v>1</v>
      </c>
      <c r="L19" s="37">
        <f t="shared" si="3"/>
        <v>9.3457943925233638E-3</v>
      </c>
      <c r="M19" s="14">
        <v>0</v>
      </c>
      <c r="N19" s="37">
        <f t="shared" si="4"/>
        <v>0</v>
      </c>
      <c r="O19" s="14">
        <v>0</v>
      </c>
      <c r="P19" s="37">
        <f t="shared" si="5"/>
        <v>0</v>
      </c>
      <c r="Q19" s="14">
        <v>0</v>
      </c>
      <c r="R19" s="37">
        <f t="shared" si="6"/>
        <v>0</v>
      </c>
      <c r="S19" s="14">
        <v>2</v>
      </c>
      <c r="T19" s="37">
        <f t="shared" si="7"/>
        <v>1.8691588785046728E-2</v>
      </c>
      <c r="U19" s="14">
        <v>0</v>
      </c>
      <c r="V19" s="37">
        <f t="shared" si="8"/>
        <v>0</v>
      </c>
      <c r="W19" s="14">
        <v>4</v>
      </c>
      <c r="X19" s="37">
        <f t="shared" si="9"/>
        <v>3.7383177570093455E-2</v>
      </c>
      <c r="Y19" s="14">
        <v>4</v>
      </c>
      <c r="Z19" s="37">
        <f t="shared" si="10"/>
        <v>3.7383177570093455E-2</v>
      </c>
      <c r="AA19" s="14">
        <v>101</v>
      </c>
      <c r="AB19" s="37">
        <f t="shared" si="11"/>
        <v>0.94392523364485981</v>
      </c>
      <c r="AC19" s="14">
        <v>6</v>
      </c>
      <c r="AD19" s="37">
        <f t="shared" si="12"/>
        <v>5.6074766355140186E-2</v>
      </c>
      <c r="AE19" s="14">
        <v>107</v>
      </c>
      <c r="AF19" s="39">
        <f t="shared" si="13"/>
        <v>1</v>
      </c>
      <c r="AG19" s="15"/>
      <c r="AH19" s="16">
        <v>120</v>
      </c>
      <c r="AI19" s="38">
        <f t="shared" si="14"/>
        <v>0.89166666666666672</v>
      </c>
    </row>
    <row r="20" spans="1:35" ht="15.75" thickBot="1">
      <c r="A20" s="30" t="s">
        <v>36</v>
      </c>
      <c r="B20" s="12">
        <v>414</v>
      </c>
      <c r="C20" s="12" t="s">
        <v>3</v>
      </c>
      <c r="D20" s="13"/>
      <c r="E20" s="14">
        <v>67</v>
      </c>
      <c r="F20" s="37">
        <f t="shared" si="0"/>
        <v>0.37016574585635359</v>
      </c>
      <c r="G20" s="14">
        <v>76</v>
      </c>
      <c r="H20" s="37">
        <f t="shared" si="1"/>
        <v>0.41988950276243092</v>
      </c>
      <c r="I20" s="14">
        <v>12</v>
      </c>
      <c r="J20" s="37">
        <f t="shared" si="2"/>
        <v>6.6298342541436461E-2</v>
      </c>
      <c r="K20" s="14">
        <v>0</v>
      </c>
      <c r="L20" s="37">
        <f t="shared" si="3"/>
        <v>0</v>
      </c>
      <c r="M20" s="14">
        <v>0</v>
      </c>
      <c r="N20" s="37">
        <f t="shared" si="4"/>
        <v>0</v>
      </c>
      <c r="O20" s="14">
        <v>0</v>
      </c>
      <c r="P20" s="37">
        <f t="shared" si="5"/>
        <v>0</v>
      </c>
      <c r="Q20" s="14">
        <v>8</v>
      </c>
      <c r="R20" s="37">
        <f t="shared" si="6"/>
        <v>4.4198895027624308E-2</v>
      </c>
      <c r="S20" s="14">
        <v>3</v>
      </c>
      <c r="T20" s="37">
        <f t="shared" si="7"/>
        <v>1.6574585635359115E-2</v>
      </c>
      <c r="U20" s="14">
        <v>0</v>
      </c>
      <c r="V20" s="37">
        <f t="shared" si="8"/>
        <v>0</v>
      </c>
      <c r="W20" s="14">
        <v>1</v>
      </c>
      <c r="X20" s="37">
        <f t="shared" si="9"/>
        <v>5.5248618784530384E-3</v>
      </c>
      <c r="Y20" s="14">
        <v>4</v>
      </c>
      <c r="Z20" s="37">
        <f t="shared" si="10"/>
        <v>2.2099447513812154E-2</v>
      </c>
      <c r="AA20" s="14">
        <v>171</v>
      </c>
      <c r="AB20" s="37">
        <f t="shared" si="11"/>
        <v>0.94475138121546964</v>
      </c>
      <c r="AC20" s="14">
        <v>10</v>
      </c>
      <c r="AD20" s="37">
        <f t="shared" si="12"/>
        <v>5.5248618784530384E-2</v>
      </c>
      <c r="AE20" s="14">
        <v>181</v>
      </c>
      <c r="AF20" s="39">
        <f t="shared" si="13"/>
        <v>1</v>
      </c>
      <c r="AG20" s="15"/>
      <c r="AH20" s="16">
        <v>232</v>
      </c>
      <c r="AI20" s="38">
        <f t="shared" si="14"/>
        <v>0.78017241379310343</v>
      </c>
    </row>
    <row r="21" spans="1:35" ht="15.75" thickBot="1">
      <c r="A21" s="30" t="s">
        <v>36</v>
      </c>
      <c r="B21" s="12">
        <v>415</v>
      </c>
      <c r="C21" s="12" t="s">
        <v>3</v>
      </c>
      <c r="D21" s="13"/>
      <c r="E21" s="14">
        <v>221</v>
      </c>
      <c r="F21" s="37">
        <f t="shared" si="0"/>
        <v>0.39184397163120566</v>
      </c>
      <c r="G21" s="14">
        <v>266</v>
      </c>
      <c r="H21" s="37">
        <f t="shared" si="1"/>
        <v>0.47163120567375888</v>
      </c>
      <c r="I21" s="14">
        <v>4</v>
      </c>
      <c r="J21" s="37">
        <f t="shared" si="2"/>
        <v>7.0921985815602835E-3</v>
      </c>
      <c r="K21" s="14">
        <v>2</v>
      </c>
      <c r="L21" s="37">
        <f t="shared" si="3"/>
        <v>3.5460992907801418E-3</v>
      </c>
      <c r="M21" s="14">
        <v>4</v>
      </c>
      <c r="N21" s="37">
        <f t="shared" si="4"/>
        <v>7.0921985815602835E-3</v>
      </c>
      <c r="O21" s="14">
        <v>0</v>
      </c>
      <c r="P21" s="37">
        <f t="shared" si="5"/>
        <v>0</v>
      </c>
      <c r="Q21" s="14">
        <v>9</v>
      </c>
      <c r="R21" s="37">
        <f t="shared" si="6"/>
        <v>1.5957446808510637E-2</v>
      </c>
      <c r="S21" s="14">
        <v>24</v>
      </c>
      <c r="T21" s="37">
        <f t="shared" si="7"/>
        <v>4.2553191489361701E-2</v>
      </c>
      <c r="U21" s="14">
        <v>2</v>
      </c>
      <c r="V21" s="37">
        <f t="shared" si="8"/>
        <v>3.5460992907801418E-3</v>
      </c>
      <c r="W21" s="14">
        <v>5</v>
      </c>
      <c r="X21" s="37">
        <f t="shared" si="9"/>
        <v>8.8652482269503553E-3</v>
      </c>
      <c r="Y21" s="14">
        <v>10</v>
      </c>
      <c r="Z21" s="37">
        <f t="shared" si="10"/>
        <v>1.7730496453900711E-2</v>
      </c>
      <c r="AA21" s="14">
        <v>547</v>
      </c>
      <c r="AB21" s="37">
        <f t="shared" si="11"/>
        <v>0.96985815602836878</v>
      </c>
      <c r="AC21" s="14">
        <v>17</v>
      </c>
      <c r="AD21" s="37">
        <f t="shared" si="12"/>
        <v>3.0141843971631204E-2</v>
      </c>
      <c r="AE21" s="14">
        <v>564</v>
      </c>
      <c r="AF21" s="39">
        <f t="shared" si="13"/>
        <v>1</v>
      </c>
      <c r="AG21" s="15"/>
      <c r="AH21" s="16">
        <v>721</v>
      </c>
      <c r="AI21" s="38">
        <f t="shared" si="14"/>
        <v>0.78224687933425796</v>
      </c>
    </row>
    <row r="22" spans="1:35" ht="15.75" thickBot="1">
      <c r="A22" s="30" t="s">
        <v>36</v>
      </c>
      <c r="B22" s="12">
        <v>415</v>
      </c>
      <c r="C22" s="12" t="s">
        <v>10</v>
      </c>
      <c r="D22" s="13"/>
      <c r="E22" s="14">
        <v>168</v>
      </c>
      <c r="F22" s="37">
        <f t="shared" si="0"/>
        <v>0.52500000000000002</v>
      </c>
      <c r="G22" s="14">
        <v>100</v>
      </c>
      <c r="H22" s="37">
        <f t="shared" si="1"/>
        <v>0.3125</v>
      </c>
      <c r="I22" s="14">
        <v>11</v>
      </c>
      <c r="J22" s="37">
        <f t="shared" si="2"/>
        <v>3.4375000000000003E-2</v>
      </c>
      <c r="K22" s="14">
        <v>1</v>
      </c>
      <c r="L22" s="37">
        <f t="shared" si="3"/>
        <v>3.1250000000000002E-3</v>
      </c>
      <c r="M22" s="14">
        <v>4</v>
      </c>
      <c r="N22" s="37">
        <f t="shared" si="4"/>
        <v>1.2500000000000001E-2</v>
      </c>
      <c r="O22" s="14">
        <v>2</v>
      </c>
      <c r="P22" s="37">
        <f t="shared" si="5"/>
        <v>6.2500000000000003E-3</v>
      </c>
      <c r="Q22" s="14">
        <v>9</v>
      </c>
      <c r="R22" s="37">
        <f t="shared" si="6"/>
        <v>2.8125000000000001E-2</v>
      </c>
      <c r="S22" s="14">
        <v>3</v>
      </c>
      <c r="T22" s="37">
        <f t="shared" si="7"/>
        <v>9.3749999999999997E-3</v>
      </c>
      <c r="U22" s="14">
        <v>1</v>
      </c>
      <c r="V22" s="37">
        <f t="shared" si="8"/>
        <v>3.1250000000000002E-3</v>
      </c>
      <c r="W22" s="14">
        <v>1</v>
      </c>
      <c r="X22" s="37">
        <f t="shared" si="9"/>
        <v>3.1250000000000002E-3</v>
      </c>
      <c r="Y22" s="14">
        <v>12</v>
      </c>
      <c r="Z22" s="37">
        <f t="shared" si="10"/>
        <v>3.7499999999999999E-2</v>
      </c>
      <c r="AA22" s="14">
        <v>312</v>
      </c>
      <c r="AB22" s="37">
        <f t="shared" si="11"/>
        <v>0.97499999999999998</v>
      </c>
      <c r="AC22" s="14">
        <v>8</v>
      </c>
      <c r="AD22" s="37">
        <f t="shared" si="12"/>
        <v>2.5000000000000001E-2</v>
      </c>
      <c r="AE22" s="14">
        <v>320</v>
      </c>
      <c r="AF22" s="39">
        <f t="shared" si="13"/>
        <v>1</v>
      </c>
      <c r="AG22" s="15"/>
      <c r="AH22" s="16">
        <v>420</v>
      </c>
      <c r="AI22" s="38">
        <f t="shared" si="14"/>
        <v>0.76190476190476186</v>
      </c>
    </row>
    <row r="23" spans="1:35" ht="15.75" thickBot="1">
      <c r="A23" s="30" t="s">
        <v>36</v>
      </c>
      <c r="B23" s="12">
        <v>415</v>
      </c>
      <c r="C23" s="12" t="s">
        <v>11</v>
      </c>
      <c r="D23" s="13"/>
      <c r="E23" s="14">
        <v>144</v>
      </c>
      <c r="F23" s="37">
        <f t="shared" si="0"/>
        <v>0.45283018867924529</v>
      </c>
      <c r="G23" s="14">
        <v>118</v>
      </c>
      <c r="H23" s="37">
        <f t="shared" si="1"/>
        <v>0.37106918238993708</v>
      </c>
      <c r="I23" s="14">
        <v>8</v>
      </c>
      <c r="J23" s="37">
        <f t="shared" si="2"/>
        <v>2.5157232704402517E-2</v>
      </c>
      <c r="K23" s="14">
        <v>3</v>
      </c>
      <c r="L23" s="37">
        <f t="shared" si="3"/>
        <v>9.433962264150943E-3</v>
      </c>
      <c r="M23" s="14">
        <v>3</v>
      </c>
      <c r="N23" s="37">
        <f t="shared" si="4"/>
        <v>9.433962264150943E-3</v>
      </c>
      <c r="O23" s="14">
        <v>2</v>
      </c>
      <c r="P23" s="37">
        <f t="shared" si="5"/>
        <v>6.2893081761006293E-3</v>
      </c>
      <c r="Q23" s="14">
        <v>13</v>
      </c>
      <c r="R23" s="37">
        <f t="shared" si="6"/>
        <v>4.0880503144654086E-2</v>
      </c>
      <c r="S23" s="14">
        <v>2</v>
      </c>
      <c r="T23" s="37">
        <f t="shared" si="7"/>
        <v>6.2893081761006293E-3</v>
      </c>
      <c r="U23" s="14">
        <v>1</v>
      </c>
      <c r="V23" s="37">
        <f t="shared" si="8"/>
        <v>3.1446540880503146E-3</v>
      </c>
      <c r="W23" s="14">
        <v>3</v>
      </c>
      <c r="X23" s="37">
        <f t="shared" si="9"/>
        <v>9.433962264150943E-3</v>
      </c>
      <c r="Y23" s="14">
        <v>13</v>
      </c>
      <c r="Z23" s="37">
        <f t="shared" si="10"/>
        <v>4.0880503144654086E-2</v>
      </c>
      <c r="AA23" s="14">
        <v>310</v>
      </c>
      <c r="AB23" s="37">
        <f t="shared" si="11"/>
        <v>0.97484276729559749</v>
      </c>
      <c r="AC23" s="14">
        <v>8</v>
      </c>
      <c r="AD23" s="37">
        <f t="shared" si="12"/>
        <v>2.5157232704402517E-2</v>
      </c>
      <c r="AE23" s="14">
        <v>318</v>
      </c>
      <c r="AF23" s="39">
        <f t="shared" si="13"/>
        <v>1</v>
      </c>
      <c r="AG23" s="15"/>
      <c r="AH23" s="16">
        <v>419</v>
      </c>
      <c r="AI23" s="38">
        <f t="shared" si="14"/>
        <v>0.75894988066825775</v>
      </c>
    </row>
    <row r="24" spans="1:35" ht="15.75" thickBot="1">
      <c r="A24" s="30" t="s">
        <v>36</v>
      </c>
      <c r="B24" s="12">
        <v>416</v>
      </c>
      <c r="C24" s="12" t="s">
        <v>3</v>
      </c>
      <c r="D24" s="13"/>
      <c r="E24" s="14">
        <v>45</v>
      </c>
      <c r="F24" s="37">
        <f t="shared" si="0"/>
        <v>0.31914893617021278</v>
      </c>
      <c r="G24" s="14">
        <v>44</v>
      </c>
      <c r="H24" s="37">
        <f t="shared" si="1"/>
        <v>0.31205673758865249</v>
      </c>
      <c r="I24" s="14">
        <v>7</v>
      </c>
      <c r="J24" s="37">
        <f t="shared" si="2"/>
        <v>4.9645390070921988E-2</v>
      </c>
      <c r="K24" s="14">
        <v>4</v>
      </c>
      <c r="L24" s="37">
        <f t="shared" si="3"/>
        <v>2.8368794326241134E-2</v>
      </c>
      <c r="M24" s="14">
        <v>0</v>
      </c>
      <c r="N24" s="37">
        <f t="shared" si="4"/>
        <v>0</v>
      </c>
      <c r="O24" s="14">
        <v>2</v>
      </c>
      <c r="P24" s="37">
        <f t="shared" si="5"/>
        <v>1.4184397163120567E-2</v>
      </c>
      <c r="Q24" s="14">
        <v>5</v>
      </c>
      <c r="R24" s="37">
        <f t="shared" si="6"/>
        <v>3.5460992907801421E-2</v>
      </c>
      <c r="S24" s="14">
        <v>1</v>
      </c>
      <c r="T24" s="37">
        <f t="shared" si="7"/>
        <v>7.0921985815602835E-3</v>
      </c>
      <c r="U24" s="14">
        <v>0</v>
      </c>
      <c r="V24" s="37">
        <f t="shared" si="8"/>
        <v>0</v>
      </c>
      <c r="W24" s="14">
        <v>10</v>
      </c>
      <c r="X24" s="37">
        <f t="shared" si="9"/>
        <v>7.0921985815602842E-2</v>
      </c>
      <c r="Y24" s="14">
        <v>17</v>
      </c>
      <c r="Z24" s="37">
        <f t="shared" si="10"/>
        <v>0.12056737588652482</v>
      </c>
      <c r="AA24" s="14">
        <v>135</v>
      </c>
      <c r="AB24" s="37">
        <f t="shared" si="11"/>
        <v>0.95744680851063835</v>
      </c>
      <c r="AC24" s="14">
        <v>6</v>
      </c>
      <c r="AD24" s="37">
        <f t="shared" si="12"/>
        <v>4.2553191489361701E-2</v>
      </c>
      <c r="AE24" s="14">
        <v>141</v>
      </c>
      <c r="AF24" s="39">
        <f t="shared" si="13"/>
        <v>1</v>
      </c>
      <c r="AG24" s="15"/>
      <c r="AH24" s="16">
        <v>185</v>
      </c>
      <c r="AI24" s="38">
        <f t="shared" si="14"/>
        <v>0.76216216216216215</v>
      </c>
    </row>
    <row r="25" spans="1:35" ht="15.75" thickBot="1">
      <c r="A25" s="30" t="s">
        <v>36</v>
      </c>
      <c r="B25" s="12">
        <v>417</v>
      </c>
      <c r="C25" s="12" t="s">
        <v>3</v>
      </c>
      <c r="D25" s="13"/>
      <c r="E25" s="14">
        <v>203</v>
      </c>
      <c r="F25" s="37">
        <f t="shared" si="0"/>
        <v>0.4624145785876993</v>
      </c>
      <c r="G25" s="14">
        <v>162</v>
      </c>
      <c r="H25" s="37">
        <f t="shared" si="1"/>
        <v>0.36902050113895218</v>
      </c>
      <c r="I25" s="14">
        <v>2</v>
      </c>
      <c r="J25" s="37">
        <f t="shared" si="2"/>
        <v>4.5558086560364463E-3</v>
      </c>
      <c r="K25" s="14">
        <v>6</v>
      </c>
      <c r="L25" s="37">
        <f t="shared" si="3"/>
        <v>1.366742596810934E-2</v>
      </c>
      <c r="M25" s="14">
        <v>3</v>
      </c>
      <c r="N25" s="37">
        <f t="shared" si="4"/>
        <v>6.8337129840546698E-3</v>
      </c>
      <c r="O25" s="14">
        <v>3</v>
      </c>
      <c r="P25" s="37">
        <f t="shared" si="5"/>
        <v>6.8337129840546698E-3</v>
      </c>
      <c r="Q25" s="14">
        <v>17</v>
      </c>
      <c r="R25" s="37">
        <f t="shared" si="6"/>
        <v>3.8724373576309798E-2</v>
      </c>
      <c r="S25" s="14">
        <v>16</v>
      </c>
      <c r="T25" s="37">
        <f t="shared" si="7"/>
        <v>3.644646924829157E-2</v>
      </c>
      <c r="U25" s="14">
        <v>0</v>
      </c>
      <c r="V25" s="37">
        <f t="shared" si="8"/>
        <v>0</v>
      </c>
      <c r="W25" s="14">
        <v>5</v>
      </c>
      <c r="X25" s="37">
        <f t="shared" si="9"/>
        <v>1.1389521640091117E-2</v>
      </c>
      <c r="Y25" s="14">
        <v>21</v>
      </c>
      <c r="Z25" s="37">
        <f t="shared" si="10"/>
        <v>4.7835990888382689E-2</v>
      </c>
      <c r="AA25" s="14">
        <v>438</v>
      </c>
      <c r="AB25" s="37">
        <f t="shared" si="11"/>
        <v>0.99772209567198178</v>
      </c>
      <c r="AC25" s="14">
        <v>1</v>
      </c>
      <c r="AD25" s="37">
        <f t="shared" si="12"/>
        <v>2.2779043280182231E-3</v>
      </c>
      <c r="AE25" s="14">
        <v>439</v>
      </c>
      <c r="AF25" s="39">
        <f t="shared" si="13"/>
        <v>1</v>
      </c>
      <c r="AG25" s="15"/>
      <c r="AH25" s="16">
        <v>625</v>
      </c>
      <c r="AI25" s="38">
        <f t="shared" si="14"/>
        <v>0.70240000000000002</v>
      </c>
    </row>
    <row r="26" spans="1:35" ht="15.75" thickBot="1">
      <c r="A26" s="30" t="s">
        <v>36</v>
      </c>
      <c r="B26" s="12">
        <v>417</v>
      </c>
      <c r="C26" s="12" t="s">
        <v>4</v>
      </c>
      <c r="D26" s="13"/>
      <c r="E26" s="14">
        <v>200</v>
      </c>
      <c r="F26" s="37">
        <f t="shared" si="0"/>
        <v>0.49019607843137253</v>
      </c>
      <c r="G26" s="14">
        <v>145</v>
      </c>
      <c r="H26" s="37">
        <f t="shared" si="1"/>
        <v>0.35539215686274511</v>
      </c>
      <c r="I26" s="14">
        <v>2</v>
      </c>
      <c r="J26" s="37">
        <f t="shared" si="2"/>
        <v>4.9019607843137254E-3</v>
      </c>
      <c r="K26" s="14">
        <v>3</v>
      </c>
      <c r="L26" s="37">
        <f t="shared" si="3"/>
        <v>7.3529411764705881E-3</v>
      </c>
      <c r="M26" s="14">
        <v>4</v>
      </c>
      <c r="N26" s="37">
        <f t="shared" si="4"/>
        <v>9.8039215686274508E-3</v>
      </c>
      <c r="O26" s="14">
        <v>5</v>
      </c>
      <c r="P26" s="37">
        <f t="shared" si="5"/>
        <v>1.2254901960784314E-2</v>
      </c>
      <c r="Q26" s="14">
        <v>14</v>
      </c>
      <c r="R26" s="37">
        <f t="shared" si="6"/>
        <v>3.4313725490196081E-2</v>
      </c>
      <c r="S26" s="14">
        <v>9</v>
      </c>
      <c r="T26" s="37">
        <f t="shared" si="7"/>
        <v>2.2058823529411766E-2</v>
      </c>
      <c r="U26" s="14">
        <v>1</v>
      </c>
      <c r="V26" s="37">
        <f t="shared" si="8"/>
        <v>2.4509803921568627E-3</v>
      </c>
      <c r="W26" s="14">
        <v>0</v>
      </c>
      <c r="X26" s="37">
        <f t="shared" si="9"/>
        <v>0</v>
      </c>
      <c r="Y26" s="14">
        <v>16</v>
      </c>
      <c r="Z26" s="37">
        <f t="shared" si="10"/>
        <v>3.9215686274509803E-2</v>
      </c>
      <c r="AA26" s="14">
        <v>399</v>
      </c>
      <c r="AB26" s="37">
        <f t="shared" si="11"/>
        <v>0.9779411764705882</v>
      </c>
      <c r="AC26" s="14">
        <v>9</v>
      </c>
      <c r="AD26" s="37">
        <f t="shared" si="12"/>
        <v>2.2058823529411766E-2</v>
      </c>
      <c r="AE26" s="14">
        <v>408</v>
      </c>
      <c r="AF26" s="39">
        <f t="shared" si="13"/>
        <v>1</v>
      </c>
      <c r="AG26" s="15"/>
      <c r="AH26" s="16">
        <v>625</v>
      </c>
      <c r="AI26" s="38">
        <f t="shared" si="14"/>
        <v>0.65280000000000005</v>
      </c>
    </row>
    <row r="27" spans="1:35" ht="15.75" thickBot="1">
      <c r="A27" s="30" t="s">
        <v>36</v>
      </c>
      <c r="B27" s="12">
        <v>417</v>
      </c>
      <c r="C27" s="12" t="s">
        <v>5</v>
      </c>
      <c r="D27" s="13"/>
      <c r="E27" s="14">
        <v>217</v>
      </c>
      <c r="F27" s="37">
        <f t="shared" si="0"/>
        <v>0.54522613065326631</v>
      </c>
      <c r="G27" s="14">
        <v>126</v>
      </c>
      <c r="H27" s="37">
        <f t="shared" si="1"/>
        <v>0.3165829145728643</v>
      </c>
      <c r="I27" s="14">
        <v>1</v>
      </c>
      <c r="J27" s="37">
        <f t="shared" si="2"/>
        <v>2.5125628140703518E-3</v>
      </c>
      <c r="K27" s="14">
        <v>4</v>
      </c>
      <c r="L27" s="37">
        <f t="shared" si="3"/>
        <v>1.0050251256281407E-2</v>
      </c>
      <c r="M27" s="14">
        <v>6</v>
      </c>
      <c r="N27" s="37">
        <f t="shared" si="4"/>
        <v>1.507537688442211E-2</v>
      </c>
      <c r="O27" s="14">
        <v>6</v>
      </c>
      <c r="P27" s="37">
        <f t="shared" si="5"/>
        <v>1.507537688442211E-2</v>
      </c>
      <c r="Q27" s="14">
        <v>13</v>
      </c>
      <c r="R27" s="37">
        <f t="shared" si="6"/>
        <v>3.2663316582914576E-2</v>
      </c>
      <c r="S27" s="14">
        <v>1</v>
      </c>
      <c r="T27" s="37">
        <f t="shared" si="7"/>
        <v>2.5125628140703518E-3</v>
      </c>
      <c r="U27" s="14">
        <v>0</v>
      </c>
      <c r="V27" s="37">
        <f t="shared" si="8"/>
        <v>0</v>
      </c>
      <c r="W27" s="14">
        <v>2</v>
      </c>
      <c r="X27" s="37">
        <f t="shared" si="9"/>
        <v>5.0251256281407036E-3</v>
      </c>
      <c r="Y27" s="14">
        <v>15</v>
      </c>
      <c r="Z27" s="37">
        <f t="shared" si="10"/>
        <v>3.7688442211055273E-2</v>
      </c>
      <c r="AA27" s="14">
        <v>391</v>
      </c>
      <c r="AB27" s="37">
        <f t="shared" si="11"/>
        <v>0.98241206030150752</v>
      </c>
      <c r="AC27" s="14">
        <v>7</v>
      </c>
      <c r="AD27" s="37">
        <f t="shared" si="12"/>
        <v>1.7587939698492462E-2</v>
      </c>
      <c r="AE27" s="14">
        <v>398</v>
      </c>
      <c r="AF27" s="39">
        <f t="shared" si="13"/>
        <v>1</v>
      </c>
      <c r="AG27" s="15"/>
      <c r="AH27" s="16">
        <v>625</v>
      </c>
      <c r="AI27" s="38">
        <f t="shared" si="14"/>
        <v>0.63680000000000003</v>
      </c>
    </row>
    <row r="28" spans="1:35" ht="15.75" thickBot="1">
      <c r="A28" s="30" t="s">
        <v>36</v>
      </c>
      <c r="B28" s="12">
        <v>417</v>
      </c>
      <c r="C28" s="12" t="s">
        <v>6</v>
      </c>
      <c r="D28" s="13"/>
      <c r="E28" s="14">
        <v>192</v>
      </c>
      <c r="F28" s="37">
        <f t="shared" si="0"/>
        <v>0.47524752475247523</v>
      </c>
      <c r="G28" s="14">
        <v>135</v>
      </c>
      <c r="H28" s="37">
        <f t="shared" si="1"/>
        <v>0.33415841584158418</v>
      </c>
      <c r="I28" s="14">
        <v>4</v>
      </c>
      <c r="J28" s="37">
        <f t="shared" si="2"/>
        <v>9.9009900990099011E-3</v>
      </c>
      <c r="K28" s="14">
        <v>11</v>
      </c>
      <c r="L28" s="37">
        <f t="shared" si="3"/>
        <v>2.7227722772277228E-2</v>
      </c>
      <c r="M28" s="14">
        <v>5</v>
      </c>
      <c r="N28" s="37">
        <f t="shared" si="4"/>
        <v>1.2376237623762377E-2</v>
      </c>
      <c r="O28" s="14">
        <v>1</v>
      </c>
      <c r="P28" s="37">
        <f t="shared" si="5"/>
        <v>2.4752475247524753E-3</v>
      </c>
      <c r="Q28" s="14">
        <v>14</v>
      </c>
      <c r="R28" s="37">
        <f t="shared" si="6"/>
        <v>3.4653465346534656E-2</v>
      </c>
      <c r="S28" s="14">
        <v>8</v>
      </c>
      <c r="T28" s="37">
        <f t="shared" si="7"/>
        <v>1.9801980198019802E-2</v>
      </c>
      <c r="U28" s="14">
        <v>0</v>
      </c>
      <c r="V28" s="37">
        <f t="shared" si="8"/>
        <v>0</v>
      </c>
      <c r="W28" s="14">
        <v>1</v>
      </c>
      <c r="X28" s="37">
        <f t="shared" si="9"/>
        <v>2.4752475247524753E-3</v>
      </c>
      <c r="Y28" s="14">
        <v>22</v>
      </c>
      <c r="Z28" s="37">
        <f t="shared" si="10"/>
        <v>5.4455445544554455E-2</v>
      </c>
      <c r="AA28" s="14">
        <v>393</v>
      </c>
      <c r="AB28" s="37">
        <f t="shared" si="11"/>
        <v>0.97277227722772275</v>
      </c>
      <c r="AC28" s="14">
        <v>11</v>
      </c>
      <c r="AD28" s="37">
        <f t="shared" si="12"/>
        <v>2.7227722772277228E-2</v>
      </c>
      <c r="AE28" s="14">
        <v>404</v>
      </c>
      <c r="AF28" s="39">
        <f t="shared" si="13"/>
        <v>1</v>
      </c>
      <c r="AG28" s="15"/>
      <c r="AH28" s="16">
        <v>624</v>
      </c>
      <c r="AI28" s="38">
        <f t="shared" si="14"/>
        <v>0.64743589743589747</v>
      </c>
    </row>
    <row r="29" spans="1:35" ht="15.75" thickBot="1">
      <c r="A29" s="30" t="s">
        <v>36</v>
      </c>
      <c r="B29" s="12">
        <v>417</v>
      </c>
      <c r="C29" s="12" t="s">
        <v>7</v>
      </c>
      <c r="D29" s="13"/>
      <c r="E29" s="14">
        <v>191</v>
      </c>
      <c r="F29" s="37">
        <f t="shared" si="0"/>
        <v>0.45803357314148679</v>
      </c>
      <c r="G29" s="14">
        <v>168</v>
      </c>
      <c r="H29" s="37">
        <f t="shared" si="1"/>
        <v>0.40287769784172661</v>
      </c>
      <c r="I29" s="14">
        <v>3</v>
      </c>
      <c r="J29" s="37">
        <f t="shared" si="2"/>
        <v>7.1942446043165471E-3</v>
      </c>
      <c r="K29" s="14">
        <v>3</v>
      </c>
      <c r="L29" s="37">
        <f t="shared" si="3"/>
        <v>7.1942446043165471E-3</v>
      </c>
      <c r="M29" s="14">
        <v>2</v>
      </c>
      <c r="N29" s="37">
        <f t="shared" si="4"/>
        <v>4.7961630695443642E-3</v>
      </c>
      <c r="O29" s="14">
        <v>2</v>
      </c>
      <c r="P29" s="37">
        <f t="shared" si="5"/>
        <v>4.7961630695443642E-3</v>
      </c>
      <c r="Q29" s="14">
        <v>11</v>
      </c>
      <c r="R29" s="37">
        <f t="shared" si="6"/>
        <v>2.6378896882494004E-2</v>
      </c>
      <c r="S29" s="14">
        <v>11</v>
      </c>
      <c r="T29" s="37">
        <f t="shared" si="7"/>
        <v>2.6378896882494004E-2</v>
      </c>
      <c r="U29" s="14">
        <v>0</v>
      </c>
      <c r="V29" s="37">
        <f t="shared" si="8"/>
        <v>0</v>
      </c>
      <c r="W29" s="14">
        <v>4</v>
      </c>
      <c r="X29" s="37">
        <f t="shared" si="9"/>
        <v>9.5923261390887284E-3</v>
      </c>
      <c r="Y29" s="14">
        <v>13</v>
      </c>
      <c r="Z29" s="37">
        <f t="shared" si="10"/>
        <v>3.117505995203837E-2</v>
      </c>
      <c r="AA29" s="14">
        <v>408</v>
      </c>
      <c r="AB29" s="37">
        <f t="shared" si="11"/>
        <v>0.97841726618705038</v>
      </c>
      <c r="AC29" s="14">
        <v>9</v>
      </c>
      <c r="AD29" s="37">
        <f t="shared" si="12"/>
        <v>2.1582733812949641E-2</v>
      </c>
      <c r="AE29" s="14">
        <v>417</v>
      </c>
      <c r="AF29" s="39">
        <f t="shared" si="13"/>
        <v>1</v>
      </c>
      <c r="AG29" s="15"/>
      <c r="AH29" s="16">
        <v>624</v>
      </c>
      <c r="AI29" s="38">
        <f t="shared" si="14"/>
        <v>0.66826923076923073</v>
      </c>
    </row>
    <row r="30" spans="1:35" ht="15.75" thickBot="1">
      <c r="A30" s="30" t="s">
        <v>36</v>
      </c>
      <c r="B30" s="12">
        <v>417</v>
      </c>
      <c r="C30" s="12" t="s">
        <v>10</v>
      </c>
      <c r="D30" s="13"/>
      <c r="E30" s="14">
        <v>108</v>
      </c>
      <c r="F30" s="37">
        <f t="shared" si="0"/>
        <v>0.40298507462686567</v>
      </c>
      <c r="G30" s="14">
        <v>115</v>
      </c>
      <c r="H30" s="37">
        <f t="shared" si="1"/>
        <v>0.42910447761194032</v>
      </c>
      <c r="I30" s="14">
        <v>4</v>
      </c>
      <c r="J30" s="37">
        <f t="shared" si="2"/>
        <v>1.4925373134328358E-2</v>
      </c>
      <c r="K30" s="14">
        <v>1</v>
      </c>
      <c r="L30" s="37">
        <f t="shared" si="3"/>
        <v>3.7313432835820895E-3</v>
      </c>
      <c r="M30" s="14">
        <v>1</v>
      </c>
      <c r="N30" s="37">
        <f t="shared" si="4"/>
        <v>3.7313432835820895E-3</v>
      </c>
      <c r="O30" s="14">
        <v>3</v>
      </c>
      <c r="P30" s="37">
        <f t="shared" si="5"/>
        <v>1.1194029850746268E-2</v>
      </c>
      <c r="Q30" s="14">
        <v>12</v>
      </c>
      <c r="R30" s="37">
        <f t="shared" si="6"/>
        <v>4.4776119402985072E-2</v>
      </c>
      <c r="S30" s="14">
        <v>1</v>
      </c>
      <c r="T30" s="37">
        <f t="shared" si="7"/>
        <v>3.7313432835820895E-3</v>
      </c>
      <c r="U30" s="14">
        <v>0</v>
      </c>
      <c r="V30" s="37">
        <f t="shared" si="8"/>
        <v>0</v>
      </c>
      <c r="W30" s="14">
        <v>1</v>
      </c>
      <c r="X30" s="37">
        <f t="shared" si="9"/>
        <v>3.7313432835820895E-3</v>
      </c>
      <c r="Y30" s="14">
        <v>15</v>
      </c>
      <c r="Z30" s="37">
        <f t="shared" si="10"/>
        <v>5.5970149253731345E-2</v>
      </c>
      <c r="AA30" s="14">
        <v>261</v>
      </c>
      <c r="AB30" s="37">
        <f t="shared" si="11"/>
        <v>0.97388059701492535</v>
      </c>
      <c r="AC30" s="14">
        <v>7</v>
      </c>
      <c r="AD30" s="37">
        <f t="shared" si="12"/>
        <v>2.6119402985074626E-2</v>
      </c>
      <c r="AE30" s="14">
        <v>268</v>
      </c>
      <c r="AF30" s="39">
        <f t="shared" si="13"/>
        <v>1</v>
      </c>
      <c r="AG30" s="15"/>
      <c r="AH30" s="16">
        <v>341</v>
      </c>
      <c r="AI30" s="38">
        <f t="shared" si="14"/>
        <v>0.78592375366568912</v>
      </c>
    </row>
    <row r="31" spans="1:35" ht="15.75" thickBot="1">
      <c r="A31" s="30" t="s">
        <v>36</v>
      </c>
      <c r="B31" s="12">
        <v>417</v>
      </c>
      <c r="C31" s="12" t="s">
        <v>18</v>
      </c>
      <c r="D31" s="13"/>
      <c r="E31" s="14">
        <v>51</v>
      </c>
      <c r="F31" s="37">
        <f t="shared" si="0"/>
        <v>0.47222222222222221</v>
      </c>
      <c r="G31" s="14">
        <v>36</v>
      </c>
      <c r="H31" s="37">
        <f t="shared" si="1"/>
        <v>0.33333333333333331</v>
      </c>
      <c r="I31" s="14">
        <v>2</v>
      </c>
      <c r="J31" s="37">
        <f t="shared" si="2"/>
        <v>1.8518518518518517E-2</v>
      </c>
      <c r="K31" s="14">
        <v>2</v>
      </c>
      <c r="L31" s="37">
        <f t="shared" si="3"/>
        <v>1.8518518518518517E-2</v>
      </c>
      <c r="M31" s="14">
        <v>1</v>
      </c>
      <c r="N31" s="37">
        <f t="shared" si="4"/>
        <v>9.2592592592592587E-3</v>
      </c>
      <c r="O31" s="14">
        <v>2</v>
      </c>
      <c r="P31" s="37">
        <f t="shared" si="5"/>
        <v>1.8518518518518517E-2</v>
      </c>
      <c r="Q31" s="14">
        <v>2</v>
      </c>
      <c r="R31" s="37">
        <f t="shared" si="6"/>
        <v>1.8518518518518517E-2</v>
      </c>
      <c r="S31" s="14">
        <v>3</v>
      </c>
      <c r="T31" s="37">
        <f t="shared" si="7"/>
        <v>2.7777777777777776E-2</v>
      </c>
      <c r="U31" s="14">
        <v>1</v>
      </c>
      <c r="V31" s="37">
        <f t="shared" si="8"/>
        <v>9.2592592592592587E-3</v>
      </c>
      <c r="W31" s="14">
        <v>1</v>
      </c>
      <c r="X31" s="37">
        <f t="shared" si="9"/>
        <v>9.2592592592592587E-3</v>
      </c>
      <c r="Y31" s="14">
        <v>6</v>
      </c>
      <c r="Z31" s="37">
        <f t="shared" si="10"/>
        <v>5.5555555555555552E-2</v>
      </c>
      <c r="AA31" s="14">
        <v>107</v>
      </c>
      <c r="AB31" s="37">
        <f t="shared" si="11"/>
        <v>0.9907407407407407</v>
      </c>
      <c r="AC31" s="14">
        <v>1</v>
      </c>
      <c r="AD31" s="37">
        <f t="shared" si="12"/>
        <v>9.2592592592592587E-3</v>
      </c>
      <c r="AE31" s="14">
        <v>108</v>
      </c>
      <c r="AF31" s="39">
        <f t="shared" si="13"/>
        <v>1</v>
      </c>
      <c r="AG31" s="15"/>
      <c r="AH31" s="46"/>
      <c r="AI31" s="47"/>
    </row>
    <row r="32" spans="1:35" ht="15.75" thickBot="1">
      <c r="A32" s="30" t="s">
        <v>36</v>
      </c>
      <c r="B32" s="12">
        <v>418</v>
      </c>
      <c r="C32" s="12" t="s">
        <v>3</v>
      </c>
      <c r="D32" s="13"/>
      <c r="E32" s="14">
        <v>40</v>
      </c>
      <c r="F32" s="37">
        <f t="shared" si="0"/>
        <v>0.47619047619047616</v>
      </c>
      <c r="G32" s="14">
        <v>37</v>
      </c>
      <c r="H32" s="37">
        <f t="shared" si="1"/>
        <v>0.44047619047619047</v>
      </c>
      <c r="I32" s="14">
        <v>4</v>
      </c>
      <c r="J32" s="37">
        <f t="shared" si="2"/>
        <v>4.7619047619047616E-2</v>
      </c>
      <c r="K32" s="14">
        <v>0</v>
      </c>
      <c r="L32" s="37">
        <f t="shared" si="3"/>
        <v>0</v>
      </c>
      <c r="M32" s="14">
        <v>0</v>
      </c>
      <c r="N32" s="37">
        <f t="shared" si="4"/>
        <v>0</v>
      </c>
      <c r="O32" s="14">
        <v>1</v>
      </c>
      <c r="P32" s="37">
        <f t="shared" si="5"/>
        <v>1.1904761904761904E-2</v>
      </c>
      <c r="Q32" s="14">
        <v>0</v>
      </c>
      <c r="R32" s="37">
        <f t="shared" si="6"/>
        <v>0</v>
      </c>
      <c r="S32" s="14">
        <v>0</v>
      </c>
      <c r="T32" s="37">
        <f t="shared" si="7"/>
        <v>0</v>
      </c>
      <c r="U32" s="14">
        <v>0</v>
      </c>
      <c r="V32" s="37">
        <f t="shared" si="8"/>
        <v>0</v>
      </c>
      <c r="W32" s="14">
        <v>0</v>
      </c>
      <c r="X32" s="37">
        <f t="shared" si="9"/>
        <v>0</v>
      </c>
      <c r="Y32" s="14">
        <v>2</v>
      </c>
      <c r="Z32" s="37">
        <f t="shared" si="10"/>
        <v>2.3809523809523808E-2</v>
      </c>
      <c r="AA32" s="14">
        <v>84</v>
      </c>
      <c r="AB32" s="39">
        <f t="shared" si="11"/>
        <v>1</v>
      </c>
      <c r="AC32" s="14">
        <v>0</v>
      </c>
      <c r="AD32" s="37">
        <f t="shared" si="12"/>
        <v>0</v>
      </c>
      <c r="AE32" s="14">
        <v>84</v>
      </c>
      <c r="AF32" s="39">
        <f t="shared" si="13"/>
        <v>1</v>
      </c>
      <c r="AG32" s="15"/>
      <c r="AH32" s="16">
        <v>116</v>
      </c>
      <c r="AI32" s="38">
        <f t="shared" si="14"/>
        <v>0.72413793103448276</v>
      </c>
    </row>
    <row r="33" spans="1:35" ht="15.75" thickBot="1">
      <c r="A33" s="30" t="s">
        <v>36</v>
      </c>
      <c r="B33" s="12">
        <v>419</v>
      </c>
      <c r="C33" s="12" t="s">
        <v>3</v>
      </c>
      <c r="D33" s="13"/>
      <c r="E33" s="14">
        <v>75</v>
      </c>
      <c r="F33" s="37">
        <f t="shared" si="0"/>
        <v>0.33936651583710409</v>
      </c>
      <c r="G33" s="14">
        <v>112</v>
      </c>
      <c r="H33" s="37">
        <f t="shared" si="1"/>
        <v>0.50678733031674206</v>
      </c>
      <c r="I33" s="14">
        <v>2</v>
      </c>
      <c r="J33" s="37">
        <f t="shared" si="2"/>
        <v>9.0497737556561094E-3</v>
      </c>
      <c r="K33" s="14">
        <v>2</v>
      </c>
      <c r="L33" s="37">
        <f t="shared" si="3"/>
        <v>9.0497737556561094E-3</v>
      </c>
      <c r="M33" s="14">
        <v>1</v>
      </c>
      <c r="N33" s="37">
        <f t="shared" si="4"/>
        <v>4.5248868778280547E-3</v>
      </c>
      <c r="O33" s="14">
        <v>10</v>
      </c>
      <c r="P33" s="37">
        <f t="shared" si="5"/>
        <v>4.5248868778280542E-2</v>
      </c>
      <c r="Q33" s="14">
        <v>3</v>
      </c>
      <c r="R33" s="37">
        <f t="shared" si="6"/>
        <v>1.3574660633484163E-2</v>
      </c>
      <c r="S33" s="14">
        <v>5</v>
      </c>
      <c r="T33" s="37">
        <f t="shared" si="7"/>
        <v>2.2624434389140271E-2</v>
      </c>
      <c r="U33" s="14">
        <v>0</v>
      </c>
      <c r="V33" s="37">
        <f t="shared" si="8"/>
        <v>0</v>
      </c>
      <c r="W33" s="14">
        <v>0</v>
      </c>
      <c r="X33" s="37">
        <f t="shared" si="9"/>
        <v>0</v>
      </c>
      <c r="Y33" s="14">
        <v>7</v>
      </c>
      <c r="Z33" s="37">
        <f t="shared" si="10"/>
        <v>3.1674208144796379E-2</v>
      </c>
      <c r="AA33" s="14">
        <v>217</v>
      </c>
      <c r="AB33" s="37">
        <f t="shared" si="11"/>
        <v>0.98190045248868774</v>
      </c>
      <c r="AC33" s="14">
        <v>4</v>
      </c>
      <c r="AD33" s="37">
        <f t="shared" si="12"/>
        <v>1.8099547511312219E-2</v>
      </c>
      <c r="AE33" s="14">
        <v>221</v>
      </c>
      <c r="AF33" s="39">
        <f t="shared" si="13"/>
        <v>1</v>
      </c>
      <c r="AG33" s="15"/>
      <c r="AH33" s="16">
        <v>357</v>
      </c>
      <c r="AI33" s="38">
        <f t="shared" si="14"/>
        <v>0.61904761904761907</v>
      </c>
    </row>
    <row r="34" spans="1:35" ht="15.75" thickBot="1">
      <c r="A34" s="30" t="s">
        <v>36</v>
      </c>
      <c r="B34" s="12">
        <v>420</v>
      </c>
      <c r="C34" s="12" t="s">
        <v>3</v>
      </c>
      <c r="D34" s="13"/>
      <c r="E34" s="14">
        <v>65</v>
      </c>
      <c r="F34" s="37">
        <f t="shared" si="0"/>
        <v>0.28260869565217389</v>
      </c>
      <c r="G34" s="14">
        <v>57</v>
      </c>
      <c r="H34" s="37">
        <f t="shared" si="1"/>
        <v>0.24782608695652175</v>
      </c>
      <c r="I34" s="14">
        <v>73</v>
      </c>
      <c r="J34" s="37">
        <f t="shared" si="2"/>
        <v>0.31739130434782609</v>
      </c>
      <c r="K34" s="14">
        <v>0</v>
      </c>
      <c r="L34" s="37">
        <f t="shared" si="3"/>
        <v>0</v>
      </c>
      <c r="M34" s="14">
        <v>0</v>
      </c>
      <c r="N34" s="37">
        <f t="shared" si="4"/>
        <v>0</v>
      </c>
      <c r="O34" s="14">
        <v>2</v>
      </c>
      <c r="P34" s="37">
        <f t="shared" si="5"/>
        <v>8.6956521739130436E-3</v>
      </c>
      <c r="Q34" s="14">
        <v>5</v>
      </c>
      <c r="R34" s="37">
        <f t="shared" si="6"/>
        <v>2.1739130434782608E-2</v>
      </c>
      <c r="S34" s="14">
        <v>3</v>
      </c>
      <c r="T34" s="37">
        <f t="shared" si="7"/>
        <v>1.3043478260869565E-2</v>
      </c>
      <c r="U34" s="14">
        <v>0</v>
      </c>
      <c r="V34" s="37">
        <f t="shared" si="8"/>
        <v>0</v>
      </c>
      <c r="W34" s="14">
        <v>0</v>
      </c>
      <c r="X34" s="37">
        <f t="shared" si="9"/>
        <v>0</v>
      </c>
      <c r="Y34" s="14">
        <v>13</v>
      </c>
      <c r="Z34" s="37">
        <f t="shared" si="10"/>
        <v>5.6521739130434782E-2</v>
      </c>
      <c r="AA34" s="14">
        <v>218</v>
      </c>
      <c r="AB34" s="37">
        <f t="shared" si="11"/>
        <v>0.94782608695652171</v>
      </c>
      <c r="AC34" s="14">
        <v>12</v>
      </c>
      <c r="AD34" s="37">
        <f t="shared" si="12"/>
        <v>5.2173913043478258E-2</v>
      </c>
      <c r="AE34" s="14">
        <v>230</v>
      </c>
      <c r="AF34" s="39">
        <f t="shared" si="13"/>
        <v>1</v>
      </c>
      <c r="AG34" s="15"/>
      <c r="AH34" s="16">
        <v>295</v>
      </c>
      <c r="AI34" s="38">
        <f t="shared" si="14"/>
        <v>0.77966101694915257</v>
      </c>
    </row>
    <row r="35" spans="1:35" ht="15.75" thickBot="1">
      <c r="A35" s="30" t="s">
        <v>36</v>
      </c>
      <c r="B35" s="12">
        <v>421</v>
      </c>
      <c r="C35" s="12" t="s">
        <v>3</v>
      </c>
      <c r="D35" s="13"/>
      <c r="E35" s="14">
        <v>219</v>
      </c>
      <c r="F35" s="37">
        <f t="shared" si="0"/>
        <v>0.5544303797468354</v>
      </c>
      <c r="G35" s="14">
        <v>129</v>
      </c>
      <c r="H35" s="37">
        <f t="shared" si="1"/>
        <v>0.32658227848101268</v>
      </c>
      <c r="I35" s="14">
        <v>11</v>
      </c>
      <c r="J35" s="37">
        <f t="shared" si="2"/>
        <v>2.7848101265822784E-2</v>
      </c>
      <c r="K35" s="14">
        <v>3</v>
      </c>
      <c r="L35" s="37">
        <f t="shared" si="3"/>
        <v>7.5949367088607592E-3</v>
      </c>
      <c r="M35" s="14">
        <v>3</v>
      </c>
      <c r="N35" s="37">
        <f t="shared" si="4"/>
        <v>7.5949367088607592E-3</v>
      </c>
      <c r="O35" s="14">
        <v>3</v>
      </c>
      <c r="P35" s="37">
        <f t="shared" si="5"/>
        <v>7.5949367088607592E-3</v>
      </c>
      <c r="Q35" s="14">
        <v>2</v>
      </c>
      <c r="R35" s="37">
        <f t="shared" si="6"/>
        <v>5.0632911392405064E-3</v>
      </c>
      <c r="S35" s="14">
        <v>6</v>
      </c>
      <c r="T35" s="37">
        <f t="shared" si="7"/>
        <v>1.5189873417721518E-2</v>
      </c>
      <c r="U35" s="14">
        <v>0</v>
      </c>
      <c r="V35" s="37">
        <f t="shared" si="8"/>
        <v>0</v>
      </c>
      <c r="W35" s="14">
        <v>0</v>
      </c>
      <c r="X35" s="37">
        <f t="shared" si="9"/>
        <v>0</v>
      </c>
      <c r="Y35" s="14">
        <v>13</v>
      </c>
      <c r="Z35" s="37">
        <f t="shared" si="10"/>
        <v>3.2911392405063293E-2</v>
      </c>
      <c r="AA35" s="14">
        <v>389</v>
      </c>
      <c r="AB35" s="37">
        <f t="shared" si="11"/>
        <v>0.98481012658227851</v>
      </c>
      <c r="AC35" s="14">
        <v>6</v>
      </c>
      <c r="AD35" s="37">
        <f t="shared" si="12"/>
        <v>1.5189873417721518E-2</v>
      </c>
      <c r="AE35" s="14">
        <v>395</v>
      </c>
      <c r="AF35" s="39">
        <f t="shared" si="13"/>
        <v>1</v>
      </c>
      <c r="AG35" s="15"/>
      <c r="AH35" s="16">
        <v>550</v>
      </c>
      <c r="AI35" s="38">
        <f t="shared" si="14"/>
        <v>0.71818181818181814</v>
      </c>
    </row>
    <row r="36" spans="1:35" ht="15.75" thickBot="1">
      <c r="A36" s="30" t="s">
        <v>36</v>
      </c>
      <c r="B36" s="12">
        <v>421</v>
      </c>
      <c r="C36" s="12" t="s">
        <v>4</v>
      </c>
      <c r="D36" s="13"/>
      <c r="E36" s="14">
        <v>204</v>
      </c>
      <c r="F36" s="37">
        <f t="shared" si="0"/>
        <v>0.54400000000000004</v>
      </c>
      <c r="G36" s="14">
        <v>121</v>
      </c>
      <c r="H36" s="37">
        <f t="shared" si="1"/>
        <v>0.32266666666666666</v>
      </c>
      <c r="I36" s="14">
        <v>4</v>
      </c>
      <c r="J36" s="37">
        <f t="shared" si="2"/>
        <v>1.0666666666666666E-2</v>
      </c>
      <c r="K36" s="14">
        <v>5</v>
      </c>
      <c r="L36" s="37">
        <f t="shared" si="3"/>
        <v>1.3333333333333334E-2</v>
      </c>
      <c r="M36" s="14">
        <v>1</v>
      </c>
      <c r="N36" s="37">
        <f t="shared" si="4"/>
        <v>2.6666666666666666E-3</v>
      </c>
      <c r="O36" s="14">
        <v>1</v>
      </c>
      <c r="P36" s="37">
        <f t="shared" si="5"/>
        <v>2.6666666666666666E-3</v>
      </c>
      <c r="Q36" s="14">
        <v>2</v>
      </c>
      <c r="R36" s="37">
        <f t="shared" si="6"/>
        <v>5.3333333333333332E-3</v>
      </c>
      <c r="S36" s="14">
        <v>9</v>
      </c>
      <c r="T36" s="37">
        <f t="shared" si="7"/>
        <v>2.4E-2</v>
      </c>
      <c r="U36" s="14">
        <v>0</v>
      </c>
      <c r="V36" s="37">
        <f t="shared" si="8"/>
        <v>0</v>
      </c>
      <c r="W36" s="14">
        <v>0</v>
      </c>
      <c r="X36" s="37">
        <f t="shared" si="9"/>
        <v>0</v>
      </c>
      <c r="Y36" s="14">
        <v>16</v>
      </c>
      <c r="Z36" s="37">
        <f t="shared" si="10"/>
        <v>4.2666666666666665E-2</v>
      </c>
      <c r="AA36" s="14">
        <v>363</v>
      </c>
      <c r="AB36" s="37">
        <f t="shared" si="11"/>
        <v>0.96799999999999997</v>
      </c>
      <c r="AC36" s="14">
        <v>12</v>
      </c>
      <c r="AD36" s="37">
        <f t="shared" si="12"/>
        <v>3.2000000000000001E-2</v>
      </c>
      <c r="AE36" s="14">
        <v>375</v>
      </c>
      <c r="AF36" s="39">
        <f t="shared" si="13"/>
        <v>1</v>
      </c>
      <c r="AG36" s="15"/>
      <c r="AH36" s="16">
        <v>549</v>
      </c>
      <c r="AI36" s="38">
        <f t="shared" si="14"/>
        <v>0.68306010928961747</v>
      </c>
    </row>
    <row r="37" spans="1:35" ht="15.75" thickBot="1">
      <c r="A37" s="30" t="s">
        <v>36</v>
      </c>
      <c r="B37" s="12">
        <v>421</v>
      </c>
      <c r="C37" s="12" t="s">
        <v>5</v>
      </c>
      <c r="D37" s="13"/>
      <c r="E37" s="14">
        <v>207</v>
      </c>
      <c r="F37" s="37">
        <f t="shared" si="0"/>
        <v>0.52010050251256279</v>
      </c>
      <c r="G37" s="14">
        <v>138</v>
      </c>
      <c r="H37" s="37">
        <f t="shared" si="1"/>
        <v>0.34673366834170855</v>
      </c>
      <c r="I37" s="14">
        <v>3</v>
      </c>
      <c r="J37" s="37">
        <f t="shared" si="2"/>
        <v>7.537688442211055E-3</v>
      </c>
      <c r="K37" s="14">
        <v>2</v>
      </c>
      <c r="L37" s="37">
        <f t="shared" si="3"/>
        <v>5.0251256281407036E-3</v>
      </c>
      <c r="M37" s="14">
        <v>2</v>
      </c>
      <c r="N37" s="37">
        <f t="shared" si="4"/>
        <v>5.0251256281407036E-3</v>
      </c>
      <c r="O37" s="14">
        <v>4</v>
      </c>
      <c r="P37" s="37">
        <f t="shared" si="5"/>
        <v>1.0050251256281407E-2</v>
      </c>
      <c r="Q37" s="14">
        <v>1</v>
      </c>
      <c r="R37" s="37">
        <f t="shared" si="6"/>
        <v>2.5125628140703518E-3</v>
      </c>
      <c r="S37" s="14">
        <v>5</v>
      </c>
      <c r="T37" s="37">
        <f t="shared" si="7"/>
        <v>1.2562814070351759E-2</v>
      </c>
      <c r="U37" s="14">
        <v>0</v>
      </c>
      <c r="V37" s="37">
        <f t="shared" si="8"/>
        <v>0</v>
      </c>
      <c r="W37" s="14">
        <v>0</v>
      </c>
      <c r="X37" s="37">
        <f t="shared" si="9"/>
        <v>0</v>
      </c>
      <c r="Y37" s="14">
        <v>23</v>
      </c>
      <c r="Z37" s="37">
        <f t="shared" si="10"/>
        <v>5.7788944723618091E-2</v>
      </c>
      <c r="AA37" s="14">
        <v>385</v>
      </c>
      <c r="AB37" s="37">
        <f t="shared" si="11"/>
        <v>0.96733668341708545</v>
      </c>
      <c r="AC37" s="14">
        <v>13</v>
      </c>
      <c r="AD37" s="37">
        <f t="shared" si="12"/>
        <v>3.2663316582914576E-2</v>
      </c>
      <c r="AE37" s="14">
        <v>398</v>
      </c>
      <c r="AF37" s="39">
        <f t="shared" si="13"/>
        <v>1</v>
      </c>
      <c r="AG37" s="15"/>
      <c r="AH37" s="16">
        <v>549</v>
      </c>
      <c r="AI37" s="38">
        <f t="shared" si="14"/>
        <v>0.72495446265938068</v>
      </c>
    </row>
    <row r="38" spans="1:35" ht="15.75" thickBot="1">
      <c r="A38" s="30" t="s">
        <v>36</v>
      </c>
      <c r="B38" s="12">
        <v>422</v>
      </c>
      <c r="C38" s="12" t="s">
        <v>3</v>
      </c>
      <c r="D38" s="13"/>
      <c r="E38" s="14">
        <v>145</v>
      </c>
      <c r="F38" s="37">
        <f t="shared" si="0"/>
        <v>0.52158273381294962</v>
      </c>
      <c r="G38" s="14">
        <v>112</v>
      </c>
      <c r="H38" s="37">
        <f t="shared" si="1"/>
        <v>0.40287769784172661</v>
      </c>
      <c r="I38" s="14">
        <v>1</v>
      </c>
      <c r="J38" s="37">
        <f t="shared" si="2"/>
        <v>3.5971223021582736E-3</v>
      </c>
      <c r="K38" s="14">
        <v>2</v>
      </c>
      <c r="L38" s="37">
        <f t="shared" si="3"/>
        <v>7.1942446043165471E-3</v>
      </c>
      <c r="M38" s="14">
        <v>2</v>
      </c>
      <c r="N38" s="37">
        <f t="shared" si="4"/>
        <v>7.1942446043165471E-3</v>
      </c>
      <c r="O38" s="14">
        <v>2</v>
      </c>
      <c r="P38" s="37">
        <f t="shared" si="5"/>
        <v>7.1942446043165471E-3</v>
      </c>
      <c r="Q38" s="14">
        <v>0</v>
      </c>
      <c r="R38" s="37">
        <f t="shared" si="6"/>
        <v>0</v>
      </c>
      <c r="S38" s="14">
        <v>2</v>
      </c>
      <c r="T38" s="37">
        <f t="shared" si="7"/>
        <v>7.1942446043165471E-3</v>
      </c>
      <c r="U38" s="14">
        <v>0</v>
      </c>
      <c r="V38" s="37">
        <f t="shared" si="8"/>
        <v>0</v>
      </c>
      <c r="W38" s="14">
        <v>0</v>
      </c>
      <c r="X38" s="37">
        <f t="shared" si="9"/>
        <v>0</v>
      </c>
      <c r="Y38" s="14">
        <v>10</v>
      </c>
      <c r="Z38" s="37">
        <f t="shared" si="10"/>
        <v>3.5971223021582732E-2</v>
      </c>
      <c r="AA38" s="14">
        <v>276</v>
      </c>
      <c r="AB38" s="37">
        <f t="shared" si="11"/>
        <v>0.9928057553956835</v>
      </c>
      <c r="AC38" s="14">
        <v>2</v>
      </c>
      <c r="AD38" s="37">
        <f t="shared" si="12"/>
        <v>7.1942446043165471E-3</v>
      </c>
      <c r="AE38" s="14">
        <v>278</v>
      </c>
      <c r="AF38" s="39">
        <f t="shared" si="13"/>
        <v>1</v>
      </c>
      <c r="AG38" s="15"/>
      <c r="AH38" s="16">
        <v>413</v>
      </c>
      <c r="AI38" s="38">
        <f t="shared" si="14"/>
        <v>0.67312348668280875</v>
      </c>
    </row>
    <row r="39" spans="1:35" ht="15.75" thickBot="1">
      <c r="A39" s="30" t="s">
        <v>36</v>
      </c>
      <c r="B39" s="12">
        <v>422</v>
      </c>
      <c r="C39" s="12" t="s">
        <v>4</v>
      </c>
      <c r="D39" s="13"/>
      <c r="E39" s="14">
        <v>149</v>
      </c>
      <c r="F39" s="37">
        <f t="shared" si="0"/>
        <v>0.58661417322834641</v>
      </c>
      <c r="G39" s="14">
        <v>79</v>
      </c>
      <c r="H39" s="37">
        <f t="shared" si="1"/>
        <v>0.3110236220472441</v>
      </c>
      <c r="I39" s="14">
        <v>1</v>
      </c>
      <c r="J39" s="37">
        <f t="shared" si="2"/>
        <v>3.937007874015748E-3</v>
      </c>
      <c r="K39" s="14">
        <v>3</v>
      </c>
      <c r="L39" s="37">
        <f t="shared" si="3"/>
        <v>1.1811023622047244E-2</v>
      </c>
      <c r="M39" s="14">
        <v>1</v>
      </c>
      <c r="N39" s="37">
        <f t="shared" si="4"/>
        <v>3.937007874015748E-3</v>
      </c>
      <c r="O39" s="14">
        <v>2</v>
      </c>
      <c r="P39" s="37">
        <f t="shared" si="5"/>
        <v>7.874015748031496E-3</v>
      </c>
      <c r="Q39" s="14">
        <v>1</v>
      </c>
      <c r="R39" s="37">
        <f t="shared" si="6"/>
        <v>3.937007874015748E-3</v>
      </c>
      <c r="S39" s="14">
        <v>0</v>
      </c>
      <c r="T39" s="37">
        <f t="shared" si="7"/>
        <v>0</v>
      </c>
      <c r="U39" s="14">
        <v>0</v>
      </c>
      <c r="V39" s="37">
        <f t="shared" si="8"/>
        <v>0</v>
      </c>
      <c r="W39" s="14">
        <v>0</v>
      </c>
      <c r="X39" s="37">
        <f t="shared" si="9"/>
        <v>0</v>
      </c>
      <c r="Y39" s="14">
        <v>11</v>
      </c>
      <c r="Z39" s="37">
        <f t="shared" si="10"/>
        <v>4.3307086614173228E-2</v>
      </c>
      <c r="AA39" s="14">
        <v>247</v>
      </c>
      <c r="AB39" s="37">
        <f t="shared" si="11"/>
        <v>0.97244094488188981</v>
      </c>
      <c r="AC39" s="14">
        <v>7</v>
      </c>
      <c r="AD39" s="37">
        <f t="shared" si="12"/>
        <v>2.7559055118110236E-2</v>
      </c>
      <c r="AE39" s="14">
        <v>254</v>
      </c>
      <c r="AF39" s="39">
        <f t="shared" si="13"/>
        <v>1</v>
      </c>
      <c r="AG39" s="15"/>
      <c r="AH39" s="16">
        <v>412</v>
      </c>
      <c r="AI39" s="38">
        <f t="shared" si="14"/>
        <v>0.61650485436893199</v>
      </c>
    </row>
    <row r="40" spans="1:35" ht="15.75" thickBot="1">
      <c r="A40" s="30" t="s">
        <v>36</v>
      </c>
      <c r="B40" s="12">
        <v>423</v>
      </c>
      <c r="C40" s="12" t="s">
        <v>3</v>
      </c>
      <c r="D40" s="13"/>
      <c r="E40" s="14">
        <v>81</v>
      </c>
      <c r="F40" s="37">
        <f t="shared" si="0"/>
        <v>0.40500000000000003</v>
      </c>
      <c r="G40" s="14">
        <v>97</v>
      </c>
      <c r="H40" s="37">
        <f t="shared" si="1"/>
        <v>0.48499999999999999</v>
      </c>
      <c r="I40" s="14">
        <v>2</v>
      </c>
      <c r="J40" s="37">
        <f t="shared" si="2"/>
        <v>0.01</v>
      </c>
      <c r="K40" s="14">
        <v>8</v>
      </c>
      <c r="L40" s="37">
        <f t="shared" si="3"/>
        <v>0.04</v>
      </c>
      <c r="M40" s="14">
        <v>0</v>
      </c>
      <c r="N40" s="37">
        <f t="shared" si="4"/>
        <v>0</v>
      </c>
      <c r="O40" s="14">
        <v>1</v>
      </c>
      <c r="P40" s="37">
        <f t="shared" si="5"/>
        <v>5.0000000000000001E-3</v>
      </c>
      <c r="Q40" s="14">
        <v>0</v>
      </c>
      <c r="R40" s="37">
        <f t="shared" si="6"/>
        <v>0</v>
      </c>
      <c r="S40" s="14">
        <v>1</v>
      </c>
      <c r="T40" s="37">
        <f t="shared" si="7"/>
        <v>5.0000000000000001E-3</v>
      </c>
      <c r="U40" s="14">
        <v>0</v>
      </c>
      <c r="V40" s="37">
        <f t="shared" si="8"/>
        <v>0</v>
      </c>
      <c r="W40" s="14">
        <v>0</v>
      </c>
      <c r="X40" s="37">
        <f t="shared" si="9"/>
        <v>0</v>
      </c>
      <c r="Y40" s="14">
        <v>7</v>
      </c>
      <c r="Z40" s="37">
        <f t="shared" si="10"/>
        <v>3.5000000000000003E-2</v>
      </c>
      <c r="AA40" s="14">
        <v>197</v>
      </c>
      <c r="AB40" s="37">
        <f t="shared" si="11"/>
        <v>0.98499999999999999</v>
      </c>
      <c r="AC40" s="14">
        <v>3</v>
      </c>
      <c r="AD40" s="37">
        <f t="shared" si="12"/>
        <v>1.4999999999999999E-2</v>
      </c>
      <c r="AE40" s="14">
        <v>200</v>
      </c>
      <c r="AF40" s="39">
        <f t="shared" si="13"/>
        <v>1</v>
      </c>
      <c r="AG40" s="15"/>
      <c r="AH40" s="16">
        <v>237</v>
      </c>
      <c r="AI40" s="38">
        <f t="shared" si="14"/>
        <v>0.84388185654008441</v>
      </c>
    </row>
    <row r="41" spans="1:35" ht="15.75" thickBot="1">
      <c r="A41" s="30" t="s">
        <v>36</v>
      </c>
      <c r="B41" s="12">
        <v>424</v>
      </c>
      <c r="C41" s="12" t="s">
        <v>3</v>
      </c>
      <c r="D41" s="13"/>
      <c r="E41" s="14">
        <v>161</v>
      </c>
      <c r="F41" s="37">
        <f t="shared" si="0"/>
        <v>0.58974358974358976</v>
      </c>
      <c r="G41" s="14">
        <v>90</v>
      </c>
      <c r="H41" s="37">
        <f t="shared" si="1"/>
        <v>0.32967032967032966</v>
      </c>
      <c r="I41" s="14">
        <v>6</v>
      </c>
      <c r="J41" s="37">
        <f t="shared" si="2"/>
        <v>2.197802197802198E-2</v>
      </c>
      <c r="K41" s="14">
        <v>4</v>
      </c>
      <c r="L41" s="37">
        <f t="shared" si="3"/>
        <v>1.4652014652014652E-2</v>
      </c>
      <c r="M41" s="14">
        <v>1</v>
      </c>
      <c r="N41" s="37">
        <f t="shared" si="4"/>
        <v>3.663003663003663E-3</v>
      </c>
      <c r="O41" s="14">
        <v>2</v>
      </c>
      <c r="P41" s="37">
        <f t="shared" si="5"/>
        <v>7.326007326007326E-3</v>
      </c>
      <c r="Q41" s="14">
        <v>1</v>
      </c>
      <c r="R41" s="37">
        <f t="shared" si="6"/>
        <v>3.663003663003663E-3</v>
      </c>
      <c r="S41" s="14">
        <v>0</v>
      </c>
      <c r="T41" s="37">
        <f t="shared" si="7"/>
        <v>0</v>
      </c>
      <c r="U41" s="14">
        <v>0</v>
      </c>
      <c r="V41" s="37">
        <f t="shared" si="8"/>
        <v>0</v>
      </c>
      <c r="W41" s="14">
        <v>0</v>
      </c>
      <c r="X41" s="37">
        <f t="shared" si="9"/>
        <v>0</v>
      </c>
      <c r="Y41" s="14">
        <v>3</v>
      </c>
      <c r="Z41" s="37">
        <f t="shared" si="10"/>
        <v>1.098901098901099E-2</v>
      </c>
      <c r="AA41" s="14">
        <v>268</v>
      </c>
      <c r="AB41" s="37">
        <f t="shared" si="11"/>
        <v>0.98168498168498164</v>
      </c>
      <c r="AC41" s="14">
        <v>5</v>
      </c>
      <c r="AD41" s="37">
        <f t="shared" si="12"/>
        <v>1.8315018315018316E-2</v>
      </c>
      <c r="AE41" s="14">
        <v>273</v>
      </c>
      <c r="AF41" s="39">
        <f t="shared" si="13"/>
        <v>1</v>
      </c>
      <c r="AG41" s="15"/>
      <c r="AH41" s="16">
        <v>379</v>
      </c>
      <c r="AI41" s="38">
        <f t="shared" si="14"/>
        <v>0.72031662269129293</v>
      </c>
    </row>
    <row r="42" spans="1:35" ht="15.75" thickBot="1">
      <c r="A42" s="30" t="s">
        <v>36</v>
      </c>
      <c r="B42" s="12">
        <v>425</v>
      </c>
      <c r="C42" s="12" t="s">
        <v>3</v>
      </c>
      <c r="D42" s="13"/>
      <c r="E42" s="14">
        <v>96</v>
      </c>
      <c r="F42" s="37">
        <f t="shared" si="0"/>
        <v>0.31067961165048541</v>
      </c>
      <c r="G42" s="14">
        <v>133</v>
      </c>
      <c r="H42" s="37">
        <f t="shared" si="1"/>
        <v>0.43042071197411003</v>
      </c>
      <c r="I42" s="14">
        <v>22</v>
      </c>
      <c r="J42" s="37">
        <f t="shared" si="2"/>
        <v>7.1197411003236247E-2</v>
      </c>
      <c r="K42" s="14">
        <v>4</v>
      </c>
      <c r="L42" s="37">
        <f t="shared" si="3"/>
        <v>1.2944983818770227E-2</v>
      </c>
      <c r="M42" s="14">
        <v>4</v>
      </c>
      <c r="N42" s="37">
        <f t="shared" si="4"/>
        <v>1.2944983818770227E-2</v>
      </c>
      <c r="O42" s="14">
        <v>6</v>
      </c>
      <c r="P42" s="37">
        <f t="shared" si="5"/>
        <v>1.9417475728155338E-2</v>
      </c>
      <c r="Q42" s="14">
        <v>10</v>
      </c>
      <c r="R42" s="37">
        <f t="shared" si="6"/>
        <v>3.2362459546925564E-2</v>
      </c>
      <c r="S42" s="14">
        <v>8</v>
      </c>
      <c r="T42" s="37">
        <f t="shared" si="7"/>
        <v>2.5889967637540454E-2</v>
      </c>
      <c r="U42" s="14">
        <v>3</v>
      </c>
      <c r="V42" s="37">
        <f t="shared" si="8"/>
        <v>9.7087378640776691E-3</v>
      </c>
      <c r="W42" s="14">
        <v>0</v>
      </c>
      <c r="X42" s="37">
        <f t="shared" si="9"/>
        <v>0</v>
      </c>
      <c r="Y42" s="14">
        <v>10</v>
      </c>
      <c r="Z42" s="37">
        <f t="shared" si="10"/>
        <v>3.2362459546925564E-2</v>
      </c>
      <c r="AA42" s="14">
        <v>296</v>
      </c>
      <c r="AB42" s="37">
        <f t="shared" si="11"/>
        <v>0.95792880258899671</v>
      </c>
      <c r="AC42" s="14">
        <v>13</v>
      </c>
      <c r="AD42" s="37">
        <f t="shared" si="12"/>
        <v>4.2071197411003236E-2</v>
      </c>
      <c r="AE42" s="14">
        <v>309</v>
      </c>
      <c r="AF42" s="39">
        <f t="shared" si="13"/>
        <v>1</v>
      </c>
      <c r="AG42" s="15"/>
      <c r="AH42" s="16">
        <v>484</v>
      </c>
      <c r="AI42" s="38">
        <f t="shared" si="14"/>
        <v>0.63842975206611574</v>
      </c>
    </row>
    <row r="43" spans="1:35" ht="15.75" thickBot="1">
      <c r="A43" s="30" t="s">
        <v>36</v>
      </c>
      <c r="B43" s="12">
        <v>425</v>
      </c>
      <c r="C43" s="12" t="s">
        <v>4</v>
      </c>
      <c r="D43" s="13"/>
      <c r="E43" s="14">
        <v>96</v>
      </c>
      <c r="F43" s="37">
        <f t="shared" si="0"/>
        <v>0.29721362229102166</v>
      </c>
      <c r="G43" s="14">
        <v>167</v>
      </c>
      <c r="H43" s="37">
        <f t="shared" si="1"/>
        <v>0.51702786377708976</v>
      </c>
      <c r="I43" s="14">
        <v>11</v>
      </c>
      <c r="J43" s="37">
        <f t="shared" si="2"/>
        <v>3.4055727554179564E-2</v>
      </c>
      <c r="K43" s="14">
        <v>4</v>
      </c>
      <c r="L43" s="37">
        <f t="shared" si="3"/>
        <v>1.238390092879257E-2</v>
      </c>
      <c r="M43" s="14">
        <v>1</v>
      </c>
      <c r="N43" s="37">
        <f t="shared" si="4"/>
        <v>3.0959752321981426E-3</v>
      </c>
      <c r="O43" s="14">
        <v>6</v>
      </c>
      <c r="P43" s="37">
        <f t="shared" si="5"/>
        <v>1.8575851393188854E-2</v>
      </c>
      <c r="Q43" s="14">
        <v>3</v>
      </c>
      <c r="R43" s="37">
        <f t="shared" si="6"/>
        <v>9.2879256965944269E-3</v>
      </c>
      <c r="S43" s="14">
        <v>6</v>
      </c>
      <c r="T43" s="37">
        <f t="shared" si="7"/>
        <v>1.8575851393188854E-2</v>
      </c>
      <c r="U43" s="14">
        <v>0</v>
      </c>
      <c r="V43" s="37">
        <f t="shared" si="8"/>
        <v>0</v>
      </c>
      <c r="W43" s="14">
        <v>0</v>
      </c>
      <c r="X43" s="37">
        <f t="shared" si="9"/>
        <v>0</v>
      </c>
      <c r="Y43" s="14">
        <v>10</v>
      </c>
      <c r="Z43" s="37">
        <f t="shared" si="10"/>
        <v>3.0959752321981424E-2</v>
      </c>
      <c r="AA43" s="14">
        <v>304</v>
      </c>
      <c r="AB43" s="37">
        <f t="shared" si="11"/>
        <v>0.94117647058823528</v>
      </c>
      <c r="AC43" s="14">
        <v>19</v>
      </c>
      <c r="AD43" s="37">
        <f t="shared" si="12"/>
        <v>5.8823529411764705E-2</v>
      </c>
      <c r="AE43" s="14">
        <v>323</v>
      </c>
      <c r="AF43" s="39">
        <f t="shared" si="13"/>
        <v>1</v>
      </c>
      <c r="AG43" s="15"/>
      <c r="AH43" s="16">
        <v>484</v>
      </c>
      <c r="AI43" s="38">
        <f t="shared" si="14"/>
        <v>0.6673553719008265</v>
      </c>
    </row>
    <row r="44" spans="1:35" ht="15.75" thickBot="1">
      <c r="A44" s="30" t="s">
        <v>36</v>
      </c>
      <c r="B44" s="12">
        <v>426</v>
      </c>
      <c r="C44" s="12" t="s">
        <v>3</v>
      </c>
      <c r="D44" s="13"/>
      <c r="E44" s="14">
        <v>222</v>
      </c>
      <c r="F44" s="37">
        <f t="shared" si="0"/>
        <v>0.5298329355608592</v>
      </c>
      <c r="G44" s="14">
        <v>134</v>
      </c>
      <c r="H44" s="37">
        <f t="shared" si="1"/>
        <v>0.31980906921241048</v>
      </c>
      <c r="I44" s="14">
        <v>9</v>
      </c>
      <c r="J44" s="37">
        <f t="shared" si="2"/>
        <v>2.1479713603818614E-2</v>
      </c>
      <c r="K44" s="14">
        <v>3</v>
      </c>
      <c r="L44" s="37">
        <f t="shared" si="3"/>
        <v>7.1599045346062056E-3</v>
      </c>
      <c r="M44" s="14">
        <v>0</v>
      </c>
      <c r="N44" s="37">
        <f t="shared" si="4"/>
        <v>0</v>
      </c>
      <c r="O44" s="14">
        <v>2</v>
      </c>
      <c r="P44" s="37">
        <f t="shared" si="5"/>
        <v>4.7732696897374704E-3</v>
      </c>
      <c r="Q44" s="14">
        <v>3</v>
      </c>
      <c r="R44" s="37">
        <f t="shared" si="6"/>
        <v>7.1599045346062056E-3</v>
      </c>
      <c r="S44" s="14">
        <v>1</v>
      </c>
      <c r="T44" s="37">
        <f t="shared" si="7"/>
        <v>2.3866348448687352E-3</v>
      </c>
      <c r="U44" s="14">
        <v>0</v>
      </c>
      <c r="V44" s="37">
        <f t="shared" si="8"/>
        <v>0</v>
      </c>
      <c r="W44" s="14">
        <v>3</v>
      </c>
      <c r="X44" s="37">
        <f t="shared" si="9"/>
        <v>7.1599045346062056E-3</v>
      </c>
      <c r="Y44" s="14">
        <v>23</v>
      </c>
      <c r="Z44" s="37">
        <f t="shared" si="10"/>
        <v>5.4892601431980909E-2</v>
      </c>
      <c r="AA44" s="14">
        <v>400</v>
      </c>
      <c r="AB44" s="37">
        <f t="shared" si="11"/>
        <v>0.95465393794749398</v>
      </c>
      <c r="AC44" s="14">
        <v>19</v>
      </c>
      <c r="AD44" s="37">
        <f t="shared" si="12"/>
        <v>4.5346062052505964E-2</v>
      </c>
      <c r="AE44" s="14">
        <v>419</v>
      </c>
      <c r="AF44" s="39">
        <f t="shared" si="13"/>
        <v>1</v>
      </c>
      <c r="AG44" s="15"/>
      <c r="AH44" s="16">
        <v>535</v>
      </c>
      <c r="AI44" s="38">
        <f t="shared" si="14"/>
        <v>0.7831775700934579</v>
      </c>
    </row>
    <row r="45" spans="1:35" ht="15.75" thickBot="1">
      <c r="A45" s="30" t="s">
        <v>36</v>
      </c>
      <c r="B45" s="12">
        <v>426</v>
      </c>
      <c r="C45" s="12" t="s">
        <v>10</v>
      </c>
      <c r="D45" s="13"/>
      <c r="E45" s="14">
        <v>173</v>
      </c>
      <c r="F45" s="37">
        <f t="shared" si="0"/>
        <v>0.33988212180746563</v>
      </c>
      <c r="G45" s="14">
        <v>280</v>
      </c>
      <c r="H45" s="37">
        <f t="shared" si="1"/>
        <v>0.55009823182711204</v>
      </c>
      <c r="I45" s="14">
        <v>9</v>
      </c>
      <c r="J45" s="37">
        <f t="shared" si="2"/>
        <v>1.768172888015717E-2</v>
      </c>
      <c r="K45" s="14">
        <v>4</v>
      </c>
      <c r="L45" s="37">
        <f t="shared" si="3"/>
        <v>7.8585461689587421E-3</v>
      </c>
      <c r="M45" s="14">
        <v>6</v>
      </c>
      <c r="N45" s="37">
        <f t="shared" si="4"/>
        <v>1.1787819253438114E-2</v>
      </c>
      <c r="O45" s="14">
        <v>0</v>
      </c>
      <c r="P45" s="37">
        <f t="shared" si="5"/>
        <v>0</v>
      </c>
      <c r="Q45" s="14">
        <v>1</v>
      </c>
      <c r="R45" s="37">
        <f t="shared" si="6"/>
        <v>1.9646365422396855E-3</v>
      </c>
      <c r="S45" s="14">
        <v>0</v>
      </c>
      <c r="T45" s="37">
        <f t="shared" si="7"/>
        <v>0</v>
      </c>
      <c r="U45" s="14">
        <v>0</v>
      </c>
      <c r="V45" s="37">
        <f t="shared" si="8"/>
        <v>0</v>
      </c>
      <c r="W45" s="14">
        <v>0</v>
      </c>
      <c r="X45" s="37">
        <f t="shared" si="9"/>
        <v>0</v>
      </c>
      <c r="Y45" s="14">
        <v>27</v>
      </c>
      <c r="Z45" s="37">
        <f t="shared" si="10"/>
        <v>5.304518664047151E-2</v>
      </c>
      <c r="AA45" s="14">
        <v>500</v>
      </c>
      <c r="AB45" s="37">
        <f t="shared" si="11"/>
        <v>0.98231827111984282</v>
      </c>
      <c r="AC45" s="14">
        <v>9</v>
      </c>
      <c r="AD45" s="37">
        <f t="shared" si="12"/>
        <v>1.768172888015717E-2</v>
      </c>
      <c r="AE45" s="14">
        <v>509</v>
      </c>
      <c r="AF45" s="39">
        <f t="shared" si="13"/>
        <v>1</v>
      </c>
      <c r="AG45" s="15"/>
      <c r="AH45" s="16">
        <v>706</v>
      </c>
      <c r="AI45" s="38">
        <f t="shared" si="14"/>
        <v>0.72096317280453259</v>
      </c>
    </row>
    <row r="46" spans="1:35" ht="15.75" thickBot="1">
      <c r="A46" s="30" t="s">
        <v>36</v>
      </c>
      <c r="B46" s="12">
        <v>426</v>
      </c>
      <c r="C46" s="12" t="s">
        <v>11</v>
      </c>
      <c r="D46" s="13"/>
      <c r="E46" s="14">
        <v>229</v>
      </c>
      <c r="F46" s="37">
        <f t="shared" si="0"/>
        <v>0.44038461538461537</v>
      </c>
      <c r="G46" s="14">
        <v>242</v>
      </c>
      <c r="H46" s="37">
        <f t="shared" si="1"/>
        <v>0.4653846153846154</v>
      </c>
      <c r="I46" s="14">
        <v>4</v>
      </c>
      <c r="J46" s="37">
        <f t="shared" si="2"/>
        <v>7.6923076923076927E-3</v>
      </c>
      <c r="K46" s="14">
        <v>5</v>
      </c>
      <c r="L46" s="37">
        <f t="shared" si="3"/>
        <v>9.6153846153846159E-3</v>
      </c>
      <c r="M46" s="14">
        <v>1</v>
      </c>
      <c r="N46" s="37">
        <f t="shared" si="4"/>
        <v>1.9230769230769232E-3</v>
      </c>
      <c r="O46" s="14">
        <v>2</v>
      </c>
      <c r="P46" s="37">
        <f t="shared" si="5"/>
        <v>3.8461538461538464E-3</v>
      </c>
      <c r="Q46" s="14">
        <v>3</v>
      </c>
      <c r="R46" s="37">
        <f t="shared" si="6"/>
        <v>5.7692307692307696E-3</v>
      </c>
      <c r="S46" s="14">
        <v>0</v>
      </c>
      <c r="T46" s="37">
        <f t="shared" si="7"/>
        <v>0</v>
      </c>
      <c r="U46" s="14">
        <v>0</v>
      </c>
      <c r="V46" s="37">
        <f t="shared" si="8"/>
        <v>0</v>
      </c>
      <c r="W46" s="14">
        <v>0</v>
      </c>
      <c r="X46" s="37">
        <f t="shared" si="9"/>
        <v>0</v>
      </c>
      <c r="Y46" s="14">
        <v>19</v>
      </c>
      <c r="Z46" s="37">
        <f t="shared" si="10"/>
        <v>3.653846153846154E-2</v>
      </c>
      <c r="AA46" s="14">
        <v>505</v>
      </c>
      <c r="AB46" s="37">
        <f t="shared" si="11"/>
        <v>0.97115384615384615</v>
      </c>
      <c r="AC46" s="14">
        <v>15</v>
      </c>
      <c r="AD46" s="37">
        <f t="shared" si="12"/>
        <v>2.8846153846153848E-2</v>
      </c>
      <c r="AE46" s="14">
        <v>520</v>
      </c>
      <c r="AF46" s="39">
        <f t="shared" si="13"/>
        <v>1</v>
      </c>
      <c r="AG46" s="15"/>
      <c r="AH46" s="16">
        <v>706</v>
      </c>
      <c r="AI46" s="38">
        <f t="shared" si="14"/>
        <v>0.73654390934844194</v>
      </c>
    </row>
    <row r="47" spans="1:35" ht="15.75" thickBot="1">
      <c r="A47" s="30" t="s">
        <v>36</v>
      </c>
      <c r="B47" s="12">
        <v>427</v>
      </c>
      <c r="C47" s="12" t="s">
        <v>3</v>
      </c>
      <c r="D47" s="13"/>
      <c r="E47" s="14">
        <v>184</v>
      </c>
      <c r="F47" s="37">
        <f t="shared" si="0"/>
        <v>0.454320987654321</v>
      </c>
      <c r="G47" s="14">
        <v>168</v>
      </c>
      <c r="H47" s="37">
        <f t="shared" si="1"/>
        <v>0.4148148148148148</v>
      </c>
      <c r="I47" s="14">
        <v>10</v>
      </c>
      <c r="J47" s="37">
        <f t="shared" si="2"/>
        <v>2.4691358024691357E-2</v>
      </c>
      <c r="K47" s="14">
        <v>8</v>
      </c>
      <c r="L47" s="37">
        <f t="shared" si="3"/>
        <v>1.9753086419753086E-2</v>
      </c>
      <c r="M47" s="14">
        <v>2</v>
      </c>
      <c r="N47" s="37">
        <f t="shared" si="4"/>
        <v>4.9382716049382715E-3</v>
      </c>
      <c r="O47" s="14">
        <v>2</v>
      </c>
      <c r="P47" s="37">
        <f t="shared" si="5"/>
        <v>4.9382716049382715E-3</v>
      </c>
      <c r="Q47" s="14">
        <v>2</v>
      </c>
      <c r="R47" s="37">
        <f t="shared" si="6"/>
        <v>4.9382716049382715E-3</v>
      </c>
      <c r="S47" s="14">
        <v>11</v>
      </c>
      <c r="T47" s="37">
        <f t="shared" si="7"/>
        <v>2.7160493827160494E-2</v>
      </c>
      <c r="U47" s="14">
        <v>0</v>
      </c>
      <c r="V47" s="37">
        <f t="shared" si="8"/>
        <v>0</v>
      </c>
      <c r="W47" s="14">
        <v>0</v>
      </c>
      <c r="X47" s="37">
        <f t="shared" si="9"/>
        <v>0</v>
      </c>
      <c r="Y47" s="14">
        <v>8</v>
      </c>
      <c r="Z47" s="37">
        <f t="shared" si="10"/>
        <v>1.9753086419753086E-2</v>
      </c>
      <c r="AA47" s="14">
        <v>395</v>
      </c>
      <c r="AB47" s="37">
        <f t="shared" si="11"/>
        <v>0.97530864197530864</v>
      </c>
      <c r="AC47" s="14">
        <v>10</v>
      </c>
      <c r="AD47" s="37">
        <f t="shared" si="12"/>
        <v>2.4691358024691357E-2</v>
      </c>
      <c r="AE47" s="14">
        <v>405</v>
      </c>
      <c r="AF47" s="39">
        <f t="shared" si="13"/>
        <v>1</v>
      </c>
      <c r="AG47" s="15"/>
      <c r="AH47" s="16">
        <v>533</v>
      </c>
      <c r="AI47" s="38">
        <f t="shared" si="14"/>
        <v>0.75984990619136961</v>
      </c>
    </row>
    <row r="48" spans="1:35" ht="15.75" thickBot="1">
      <c r="A48" s="30" t="s">
        <v>36</v>
      </c>
      <c r="B48" s="12">
        <v>427</v>
      </c>
      <c r="C48" s="12" t="s">
        <v>4</v>
      </c>
      <c r="D48" s="13"/>
      <c r="E48" s="14">
        <v>187</v>
      </c>
      <c r="F48" s="37">
        <f t="shared" si="0"/>
        <v>0.48697916666666669</v>
      </c>
      <c r="G48" s="14">
        <v>156</v>
      </c>
      <c r="H48" s="37">
        <f t="shared" si="1"/>
        <v>0.40625</v>
      </c>
      <c r="I48" s="14">
        <v>3</v>
      </c>
      <c r="J48" s="37">
        <f t="shared" si="2"/>
        <v>7.8125E-3</v>
      </c>
      <c r="K48" s="14">
        <v>1</v>
      </c>
      <c r="L48" s="37">
        <f t="shared" si="3"/>
        <v>2.6041666666666665E-3</v>
      </c>
      <c r="M48" s="14">
        <v>0</v>
      </c>
      <c r="N48" s="37">
        <f t="shared" si="4"/>
        <v>0</v>
      </c>
      <c r="O48" s="14">
        <v>0</v>
      </c>
      <c r="P48" s="37">
        <f t="shared" si="5"/>
        <v>0</v>
      </c>
      <c r="Q48" s="14">
        <v>6</v>
      </c>
      <c r="R48" s="37">
        <f t="shared" si="6"/>
        <v>1.5625E-2</v>
      </c>
      <c r="S48" s="14">
        <v>3</v>
      </c>
      <c r="T48" s="37">
        <f t="shared" si="7"/>
        <v>7.8125E-3</v>
      </c>
      <c r="U48" s="14">
        <v>0</v>
      </c>
      <c r="V48" s="37">
        <f t="shared" si="8"/>
        <v>0</v>
      </c>
      <c r="W48" s="14">
        <v>1</v>
      </c>
      <c r="X48" s="37">
        <f t="shared" si="9"/>
        <v>2.6041666666666665E-3</v>
      </c>
      <c r="Y48" s="14">
        <v>13</v>
      </c>
      <c r="Z48" s="37">
        <f t="shared" si="10"/>
        <v>3.3854166666666664E-2</v>
      </c>
      <c r="AA48" s="14">
        <v>370</v>
      </c>
      <c r="AB48" s="37">
        <f t="shared" si="11"/>
        <v>0.96354166666666663</v>
      </c>
      <c r="AC48" s="14">
        <v>14</v>
      </c>
      <c r="AD48" s="37">
        <f t="shared" si="12"/>
        <v>3.6458333333333336E-2</v>
      </c>
      <c r="AE48" s="14">
        <v>384</v>
      </c>
      <c r="AF48" s="39">
        <f t="shared" si="13"/>
        <v>1</v>
      </c>
      <c r="AG48" s="15"/>
      <c r="AH48" s="16">
        <v>532</v>
      </c>
      <c r="AI48" s="38">
        <f t="shared" si="14"/>
        <v>0.72180451127819545</v>
      </c>
    </row>
    <row r="49" spans="1:35" ht="15.75" thickBot="1">
      <c r="A49" s="31" t="s">
        <v>36</v>
      </c>
      <c r="B49" s="32">
        <v>427</v>
      </c>
      <c r="C49" s="32" t="s">
        <v>5</v>
      </c>
      <c r="D49" s="33"/>
      <c r="E49" s="34">
        <v>169</v>
      </c>
      <c r="F49" s="40">
        <f t="shared" si="0"/>
        <v>0.43896103896103894</v>
      </c>
      <c r="G49" s="34">
        <v>156</v>
      </c>
      <c r="H49" s="40">
        <f t="shared" si="1"/>
        <v>0.40519480519480522</v>
      </c>
      <c r="I49" s="34">
        <v>5</v>
      </c>
      <c r="J49" s="40">
        <f t="shared" si="2"/>
        <v>1.2987012987012988E-2</v>
      </c>
      <c r="K49" s="34">
        <v>2</v>
      </c>
      <c r="L49" s="40">
        <f t="shared" si="3"/>
        <v>5.1948051948051948E-3</v>
      </c>
      <c r="M49" s="34">
        <v>2</v>
      </c>
      <c r="N49" s="40">
        <f t="shared" si="4"/>
        <v>5.1948051948051948E-3</v>
      </c>
      <c r="O49" s="34">
        <v>2</v>
      </c>
      <c r="P49" s="40">
        <f t="shared" si="5"/>
        <v>5.1948051948051948E-3</v>
      </c>
      <c r="Q49" s="34">
        <v>5</v>
      </c>
      <c r="R49" s="40">
        <f t="shared" si="6"/>
        <v>1.2987012987012988E-2</v>
      </c>
      <c r="S49" s="34">
        <v>8</v>
      </c>
      <c r="T49" s="40">
        <f t="shared" si="7"/>
        <v>2.0779220779220779E-2</v>
      </c>
      <c r="U49" s="34">
        <v>0</v>
      </c>
      <c r="V49" s="40">
        <f t="shared" si="8"/>
        <v>0</v>
      </c>
      <c r="W49" s="34">
        <v>0</v>
      </c>
      <c r="X49" s="40">
        <f t="shared" si="9"/>
        <v>0</v>
      </c>
      <c r="Y49" s="34">
        <v>10</v>
      </c>
      <c r="Z49" s="40">
        <f t="shared" si="10"/>
        <v>2.5974025974025976E-2</v>
      </c>
      <c r="AA49" s="34">
        <v>359</v>
      </c>
      <c r="AB49" s="40">
        <f t="shared" si="11"/>
        <v>0.93246753246753245</v>
      </c>
      <c r="AC49" s="34">
        <v>26</v>
      </c>
      <c r="AD49" s="40">
        <f t="shared" si="12"/>
        <v>6.7532467532467527E-2</v>
      </c>
      <c r="AE49" s="34">
        <v>385</v>
      </c>
      <c r="AF49" s="41">
        <f t="shared" si="13"/>
        <v>1</v>
      </c>
      <c r="AG49" s="35"/>
      <c r="AH49" s="36">
        <v>532</v>
      </c>
      <c r="AI49" s="42">
        <f t="shared" si="14"/>
        <v>0.72368421052631582</v>
      </c>
    </row>
    <row r="50" spans="1:35" ht="4.5" customHeight="1" thickTop="1" thickBot="1"/>
    <row r="51" spans="1:35" ht="26.25" customHeight="1" thickTop="1" thickBot="1">
      <c r="A51" s="58" t="s">
        <v>46</v>
      </c>
      <c r="B51" s="59"/>
      <c r="C51" s="59"/>
      <c r="D51" s="19"/>
      <c r="E51" s="17">
        <f xml:space="preserve"> SUM(E13:E49)</f>
        <v>5427</v>
      </c>
      <c r="F51" s="43">
        <f t="shared" si="0"/>
        <v>0.44777227722772278</v>
      </c>
      <c r="G51" s="17">
        <f xml:space="preserve"> SUM(G13:G49)</f>
        <v>4861</v>
      </c>
      <c r="H51" s="43">
        <f t="shared" si="1"/>
        <v>0.40107260726072608</v>
      </c>
      <c r="I51" s="17">
        <f xml:space="preserve"> SUM(I13:I49)</f>
        <v>290</v>
      </c>
      <c r="J51" s="43">
        <f t="shared" si="2"/>
        <v>2.3927392739273929E-2</v>
      </c>
      <c r="K51" s="17">
        <f xml:space="preserve"> SUM(K13:K49)</f>
        <v>109</v>
      </c>
      <c r="L51" s="43">
        <f t="shared" si="3"/>
        <v>8.9933993399339933E-3</v>
      </c>
      <c r="M51" s="17">
        <f xml:space="preserve"> SUM(M13:M49)</f>
        <v>70</v>
      </c>
      <c r="N51" s="43">
        <f t="shared" si="4"/>
        <v>5.7755775577557752E-3</v>
      </c>
      <c r="O51" s="17">
        <f xml:space="preserve"> SUM(O13:O49)</f>
        <v>84</v>
      </c>
      <c r="P51" s="43">
        <f t="shared" si="5"/>
        <v>6.9306930693069308E-3</v>
      </c>
      <c r="Q51" s="17">
        <f xml:space="preserve"> SUM(Q13:Q49)</f>
        <v>236</v>
      </c>
      <c r="R51" s="43">
        <f t="shared" si="6"/>
        <v>1.9471947194719473E-2</v>
      </c>
      <c r="S51" s="17">
        <f xml:space="preserve"> SUM(S13:S49)</f>
        <v>198</v>
      </c>
      <c r="T51" s="43">
        <f t="shared" si="7"/>
        <v>1.6336633663366337E-2</v>
      </c>
      <c r="U51" s="17">
        <f xml:space="preserve"> SUM(U13:U49)</f>
        <v>9</v>
      </c>
      <c r="V51" s="43">
        <f t="shared" si="8"/>
        <v>7.4257425742574258E-4</v>
      </c>
      <c r="W51" s="17">
        <f xml:space="preserve"> SUM(W13:W49)</f>
        <v>53</v>
      </c>
      <c r="X51" s="43">
        <f t="shared" si="9"/>
        <v>4.3729372937293728E-3</v>
      </c>
      <c r="Y51" s="17">
        <f xml:space="preserve"> SUM(Y13:Y49)</f>
        <v>444</v>
      </c>
      <c r="Z51" s="43">
        <f t="shared" si="10"/>
        <v>3.6633663366336632E-2</v>
      </c>
      <c r="AA51" s="17">
        <f xml:space="preserve"> SUM(AA13:AA49)</f>
        <v>11781</v>
      </c>
      <c r="AB51" s="43">
        <f t="shared" si="11"/>
        <v>0.972029702970297</v>
      </c>
      <c r="AC51" s="17">
        <f xml:space="preserve"> SUM(AC13:AC49)</f>
        <v>339</v>
      </c>
      <c r="AD51" s="43">
        <f t="shared" si="12"/>
        <v>2.7970297029702971E-2</v>
      </c>
      <c r="AE51" s="17">
        <f xml:space="preserve"> SUM(AE13:AE49)</f>
        <v>12120</v>
      </c>
      <c r="AF51" s="44">
        <f t="shared" si="13"/>
        <v>1</v>
      </c>
      <c r="AG51" s="18"/>
      <c r="AH51" s="17">
        <f xml:space="preserve"> SUM(AH13:AH49)</f>
        <v>16780</v>
      </c>
      <c r="AI51" s="45">
        <f t="shared" si="14"/>
        <v>0.72228843861740166</v>
      </c>
    </row>
    <row r="52" spans="1:35" ht="6" customHeight="1" thickTop="1" thickBot="1"/>
    <row r="53" spans="1:35" ht="15.75" thickBot="1">
      <c r="A53" s="56" t="s">
        <v>44</v>
      </c>
      <c r="B53" s="56"/>
      <c r="C53" s="56"/>
      <c r="D53" s="56"/>
      <c r="E53" s="56"/>
      <c r="F53" s="56"/>
      <c r="G53" s="57">
        <v>18</v>
      </c>
      <c r="H53" s="57"/>
    </row>
    <row r="54" spans="1:35" ht="15.75" thickBot="1">
      <c r="A54" s="56" t="s">
        <v>45</v>
      </c>
      <c r="B54" s="56"/>
      <c r="C54" s="56"/>
      <c r="D54" s="56"/>
      <c r="E54" s="56"/>
      <c r="F54" s="56"/>
      <c r="G54" s="57">
        <v>37</v>
      </c>
      <c r="H54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51:C51"/>
    <mergeCell ref="A53:F53"/>
    <mergeCell ref="G53:H53"/>
    <mergeCell ref="A54:F54"/>
    <mergeCell ref="G54:H54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9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42578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25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25</v>
      </c>
      <c r="B13" s="12">
        <v>147</v>
      </c>
      <c r="C13" s="12" t="s">
        <v>3</v>
      </c>
      <c r="D13" s="13"/>
      <c r="E13" s="14">
        <v>14</v>
      </c>
      <c r="F13" s="37">
        <f>(E13)/AE13</f>
        <v>3.6458333333333336E-2</v>
      </c>
      <c r="G13" s="14">
        <v>58</v>
      </c>
      <c r="H13" s="37">
        <f>(G13)/AE13</f>
        <v>0.15104166666666666</v>
      </c>
      <c r="I13" s="14">
        <v>7</v>
      </c>
      <c r="J13" s="37">
        <f>(I13)/AE13</f>
        <v>1.8229166666666668E-2</v>
      </c>
      <c r="K13" s="14">
        <v>0</v>
      </c>
      <c r="L13" s="37">
        <f>(K13)/AE13</f>
        <v>0</v>
      </c>
      <c r="M13" s="14">
        <v>5</v>
      </c>
      <c r="N13" s="37">
        <f>(M13)/AE13</f>
        <v>1.3020833333333334E-2</v>
      </c>
      <c r="O13" s="14">
        <v>6</v>
      </c>
      <c r="P13" s="37">
        <f>(O13)/AE13</f>
        <v>1.5625E-2</v>
      </c>
      <c r="Q13" s="14">
        <v>77</v>
      </c>
      <c r="R13" s="37">
        <f>(Q13)/AE13</f>
        <v>0.20052083333333334</v>
      </c>
      <c r="S13" s="14">
        <v>201</v>
      </c>
      <c r="T13" s="37">
        <f>(S13)/AE13</f>
        <v>0.5234375</v>
      </c>
      <c r="U13" s="14">
        <v>2</v>
      </c>
      <c r="V13" s="37">
        <f>(U13)/AE13</f>
        <v>5.208333333333333E-3</v>
      </c>
      <c r="W13" s="14">
        <v>3</v>
      </c>
      <c r="X13" s="37">
        <f>(W13)/AE13</f>
        <v>7.8125E-3</v>
      </c>
      <c r="Y13" s="14">
        <v>4</v>
      </c>
      <c r="Z13" s="37">
        <f>(Y13)/AE13</f>
        <v>1.0416666666666666E-2</v>
      </c>
      <c r="AA13" s="14">
        <v>377</v>
      </c>
      <c r="AB13" s="37">
        <f>(AA13)/AE13</f>
        <v>0.98177083333333337</v>
      </c>
      <c r="AC13" s="14">
        <v>7</v>
      </c>
      <c r="AD13" s="37">
        <f>(AC13)/AE13</f>
        <v>1.8229166666666668E-2</v>
      </c>
      <c r="AE13" s="14">
        <v>384</v>
      </c>
      <c r="AF13" s="39">
        <f>(AE13)/AE13</f>
        <v>1</v>
      </c>
      <c r="AG13" s="15"/>
      <c r="AH13" s="16">
        <v>501</v>
      </c>
      <c r="AI13" s="38">
        <f>(AE13)/AH13</f>
        <v>0.76646706586826352</v>
      </c>
    </row>
    <row r="14" spans="1:36" ht="15.75" thickBot="1">
      <c r="A14" s="30" t="s">
        <v>25</v>
      </c>
      <c r="B14" s="12">
        <v>147</v>
      </c>
      <c r="C14" s="12" t="s">
        <v>4</v>
      </c>
      <c r="D14" s="13"/>
      <c r="E14" s="14">
        <v>8</v>
      </c>
      <c r="F14" s="37">
        <f t="shared" ref="F14:F77" si="0">(E14)/AE14</f>
        <v>2.1108179419525065E-2</v>
      </c>
      <c r="G14" s="14">
        <v>86</v>
      </c>
      <c r="H14" s="37">
        <f t="shared" ref="H14:H77" si="1">(G14)/AE14</f>
        <v>0.22691292875989447</v>
      </c>
      <c r="I14" s="14">
        <v>6</v>
      </c>
      <c r="J14" s="37">
        <f t="shared" ref="J14:J77" si="2">(I14)/AE14</f>
        <v>1.5831134564643801E-2</v>
      </c>
      <c r="K14" s="14">
        <v>4</v>
      </c>
      <c r="L14" s="37">
        <f t="shared" ref="L14:L77" si="3">(K14)/AE14</f>
        <v>1.0554089709762533E-2</v>
      </c>
      <c r="M14" s="14">
        <v>2</v>
      </c>
      <c r="N14" s="37">
        <f t="shared" ref="N14:N77" si="4">(M14)/AE14</f>
        <v>5.2770448548812663E-3</v>
      </c>
      <c r="O14" s="14">
        <v>5</v>
      </c>
      <c r="P14" s="37">
        <f t="shared" ref="P14:P77" si="5">(O14)/AE14</f>
        <v>1.3192612137203167E-2</v>
      </c>
      <c r="Q14" s="14">
        <v>59</v>
      </c>
      <c r="R14" s="37">
        <f t="shared" ref="R14:R77" si="6">(Q14)/AE14</f>
        <v>0.15567282321899736</v>
      </c>
      <c r="S14" s="14">
        <v>188</v>
      </c>
      <c r="T14" s="37">
        <f t="shared" ref="T14:T77" si="7">(S14)/AE14</f>
        <v>0.49604221635883905</v>
      </c>
      <c r="U14" s="14">
        <v>0</v>
      </c>
      <c r="V14" s="37">
        <f t="shared" ref="V14:V77" si="8">(U14)/AE14</f>
        <v>0</v>
      </c>
      <c r="W14" s="14">
        <v>8</v>
      </c>
      <c r="X14" s="37">
        <f t="shared" ref="X14:X77" si="9">(W14)/AE14</f>
        <v>2.1108179419525065E-2</v>
      </c>
      <c r="Y14" s="14">
        <v>2</v>
      </c>
      <c r="Z14" s="37">
        <f t="shared" ref="Z14:Z77" si="10">(Y14)/AE14</f>
        <v>5.2770448548812663E-3</v>
      </c>
      <c r="AA14" s="14">
        <v>368</v>
      </c>
      <c r="AB14" s="37">
        <f t="shared" ref="AB14:AB77" si="11">(AA14)/AE14</f>
        <v>0.97097625329815307</v>
      </c>
      <c r="AC14" s="14">
        <v>11</v>
      </c>
      <c r="AD14" s="37">
        <f t="shared" ref="AD14:AD77" si="12">(AC14)/AE14</f>
        <v>2.9023746701846966E-2</v>
      </c>
      <c r="AE14" s="14">
        <v>379</v>
      </c>
      <c r="AF14" s="39">
        <f t="shared" ref="AF14:AF77" si="13">(AE14)/AE14</f>
        <v>1</v>
      </c>
      <c r="AG14" s="15"/>
      <c r="AH14" s="16">
        <v>500</v>
      </c>
      <c r="AI14" s="38">
        <f t="shared" ref="AI14:AI77" si="14">(AE14)/AH14</f>
        <v>0.75800000000000001</v>
      </c>
    </row>
    <row r="15" spans="1:36" ht="15.75" thickBot="1">
      <c r="A15" s="30" t="s">
        <v>25</v>
      </c>
      <c r="B15" s="12">
        <v>147</v>
      </c>
      <c r="C15" s="12" t="s">
        <v>5</v>
      </c>
      <c r="D15" s="13"/>
      <c r="E15" s="14">
        <v>12</v>
      </c>
      <c r="F15" s="37">
        <f t="shared" si="0"/>
        <v>3.3240997229916899E-2</v>
      </c>
      <c r="G15" s="14">
        <v>81</v>
      </c>
      <c r="H15" s="37">
        <f t="shared" si="1"/>
        <v>0.22437673130193905</v>
      </c>
      <c r="I15" s="14">
        <v>5</v>
      </c>
      <c r="J15" s="37">
        <f t="shared" si="2"/>
        <v>1.3850415512465374E-2</v>
      </c>
      <c r="K15" s="14">
        <v>0</v>
      </c>
      <c r="L15" s="37">
        <f t="shared" si="3"/>
        <v>0</v>
      </c>
      <c r="M15" s="14">
        <v>6</v>
      </c>
      <c r="N15" s="37">
        <f t="shared" si="4"/>
        <v>1.662049861495845E-2</v>
      </c>
      <c r="O15" s="14">
        <v>6</v>
      </c>
      <c r="P15" s="37">
        <f t="shared" si="5"/>
        <v>1.662049861495845E-2</v>
      </c>
      <c r="Q15" s="14">
        <v>55</v>
      </c>
      <c r="R15" s="37">
        <f t="shared" si="6"/>
        <v>0.1523545706371191</v>
      </c>
      <c r="S15" s="14">
        <v>180</v>
      </c>
      <c r="T15" s="37">
        <f t="shared" si="7"/>
        <v>0.49861495844875348</v>
      </c>
      <c r="U15" s="14">
        <v>0</v>
      </c>
      <c r="V15" s="37">
        <f t="shared" si="8"/>
        <v>0</v>
      </c>
      <c r="W15" s="14">
        <v>3</v>
      </c>
      <c r="X15" s="37">
        <f t="shared" si="9"/>
        <v>8.3102493074792248E-3</v>
      </c>
      <c r="Y15" s="14">
        <v>5</v>
      </c>
      <c r="Z15" s="37">
        <f t="shared" si="10"/>
        <v>1.3850415512465374E-2</v>
      </c>
      <c r="AA15" s="14">
        <v>353</v>
      </c>
      <c r="AB15" s="37">
        <f t="shared" si="11"/>
        <v>0.97783933518005539</v>
      </c>
      <c r="AC15" s="14">
        <v>8</v>
      </c>
      <c r="AD15" s="37">
        <f t="shared" si="12"/>
        <v>2.2160664819944598E-2</v>
      </c>
      <c r="AE15" s="14">
        <v>361</v>
      </c>
      <c r="AF15" s="39">
        <f t="shared" si="13"/>
        <v>1</v>
      </c>
      <c r="AG15" s="15"/>
      <c r="AH15" s="16">
        <v>500</v>
      </c>
      <c r="AI15" s="38">
        <f t="shared" si="14"/>
        <v>0.72199999999999998</v>
      </c>
    </row>
    <row r="16" spans="1:36" ht="15.75" thickBot="1">
      <c r="A16" s="30" t="s">
        <v>25</v>
      </c>
      <c r="B16" s="12">
        <v>148</v>
      </c>
      <c r="C16" s="12" t="s">
        <v>3</v>
      </c>
      <c r="D16" s="13"/>
      <c r="E16" s="14">
        <v>0</v>
      </c>
      <c r="F16" s="37">
        <f t="shared" si="0"/>
        <v>0</v>
      </c>
      <c r="G16" s="14">
        <v>0</v>
      </c>
      <c r="H16" s="37">
        <f t="shared" si="1"/>
        <v>0</v>
      </c>
      <c r="I16" s="14">
        <v>0</v>
      </c>
      <c r="J16" s="37">
        <f t="shared" si="2"/>
        <v>0</v>
      </c>
      <c r="K16" s="14">
        <v>1</v>
      </c>
      <c r="L16" s="37">
        <f t="shared" si="3"/>
        <v>3.4129692832764505E-3</v>
      </c>
      <c r="M16" s="14">
        <v>2</v>
      </c>
      <c r="N16" s="37">
        <f t="shared" si="4"/>
        <v>6.8259385665529011E-3</v>
      </c>
      <c r="O16" s="14">
        <v>4</v>
      </c>
      <c r="P16" s="37">
        <f t="shared" si="5"/>
        <v>1.3651877133105802E-2</v>
      </c>
      <c r="Q16" s="14">
        <v>43</v>
      </c>
      <c r="R16" s="37">
        <f t="shared" si="6"/>
        <v>0.14675767918088736</v>
      </c>
      <c r="S16" s="14">
        <v>219</v>
      </c>
      <c r="T16" s="37">
        <f t="shared" si="7"/>
        <v>0.74744027303754268</v>
      </c>
      <c r="U16" s="14">
        <v>2</v>
      </c>
      <c r="V16" s="37">
        <f t="shared" si="8"/>
        <v>6.8259385665529011E-3</v>
      </c>
      <c r="W16" s="14">
        <v>10</v>
      </c>
      <c r="X16" s="37">
        <f t="shared" si="9"/>
        <v>3.4129692832764506E-2</v>
      </c>
      <c r="Y16" s="14">
        <v>4</v>
      </c>
      <c r="Z16" s="37">
        <f t="shared" si="10"/>
        <v>1.3651877133105802E-2</v>
      </c>
      <c r="AA16" s="14">
        <v>285</v>
      </c>
      <c r="AB16" s="37">
        <f t="shared" si="11"/>
        <v>0.97269624573378843</v>
      </c>
      <c r="AC16" s="14">
        <v>8</v>
      </c>
      <c r="AD16" s="37">
        <f t="shared" si="12"/>
        <v>2.7303754266211604E-2</v>
      </c>
      <c r="AE16" s="14">
        <v>293</v>
      </c>
      <c r="AF16" s="39">
        <f t="shared" si="13"/>
        <v>1</v>
      </c>
      <c r="AG16" s="15"/>
      <c r="AH16" s="16">
        <v>519</v>
      </c>
      <c r="AI16" s="38">
        <f t="shared" si="14"/>
        <v>0.56454720616570331</v>
      </c>
    </row>
    <row r="17" spans="1:35" ht="15.75" thickBot="1">
      <c r="A17" s="30" t="s">
        <v>25</v>
      </c>
      <c r="B17" s="12">
        <v>148</v>
      </c>
      <c r="C17" s="12" t="s">
        <v>4</v>
      </c>
      <c r="D17" s="13"/>
      <c r="E17" s="14">
        <v>11</v>
      </c>
      <c r="F17" s="37">
        <f t="shared" si="0"/>
        <v>2.7431421446384038E-2</v>
      </c>
      <c r="G17" s="14">
        <v>115</v>
      </c>
      <c r="H17" s="37">
        <f t="shared" si="1"/>
        <v>0.28678304239401498</v>
      </c>
      <c r="I17" s="14">
        <v>4</v>
      </c>
      <c r="J17" s="37">
        <f t="shared" si="2"/>
        <v>9.9750623441396506E-3</v>
      </c>
      <c r="K17" s="14">
        <v>0</v>
      </c>
      <c r="L17" s="37">
        <f t="shared" si="3"/>
        <v>0</v>
      </c>
      <c r="M17" s="14">
        <v>2</v>
      </c>
      <c r="N17" s="37">
        <f t="shared" si="4"/>
        <v>4.9875311720698253E-3</v>
      </c>
      <c r="O17" s="14">
        <v>4</v>
      </c>
      <c r="P17" s="37">
        <f t="shared" si="5"/>
        <v>9.9750623441396506E-3</v>
      </c>
      <c r="Q17" s="14">
        <v>33</v>
      </c>
      <c r="R17" s="37">
        <f t="shared" si="6"/>
        <v>8.2294264339152115E-2</v>
      </c>
      <c r="S17" s="14">
        <v>219</v>
      </c>
      <c r="T17" s="37">
        <f t="shared" si="7"/>
        <v>0.54613466334164584</v>
      </c>
      <c r="U17" s="14">
        <v>0</v>
      </c>
      <c r="V17" s="37">
        <f t="shared" si="8"/>
        <v>0</v>
      </c>
      <c r="W17" s="14">
        <v>4</v>
      </c>
      <c r="X17" s="37">
        <f t="shared" si="9"/>
        <v>9.9750623441396506E-3</v>
      </c>
      <c r="Y17" s="14">
        <v>2</v>
      </c>
      <c r="Z17" s="37">
        <f t="shared" si="10"/>
        <v>4.9875311720698253E-3</v>
      </c>
      <c r="AA17" s="14">
        <v>394</v>
      </c>
      <c r="AB17" s="37">
        <f t="shared" si="11"/>
        <v>0.98254364089775559</v>
      </c>
      <c r="AC17" s="14">
        <v>7</v>
      </c>
      <c r="AD17" s="37">
        <f t="shared" si="12"/>
        <v>1.7456359102244388E-2</v>
      </c>
      <c r="AE17" s="14">
        <v>401</v>
      </c>
      <c r="AF17" s="39">
        <f t="shared" si="13"/>
        <v>1</v>
      </c>
      <c r="AG17" s="15"/>
      <c r="AH17" s="16">
        <v>518</v>
      </c>
      <c r="AI17" s="38">
        <f t="shared" si="14"/>
        <v>0.77413127413127414</v>
      </c>
    </row>
    <row r="18" spans="1:35" ht="15.75" thickBot="1">
      <c r="A18" s="30" t="s">
        <v>25</v>
      </c>
      <c r="B18" s="12">
        <v>149</v>
      </c>
      <c r="C18" s="12" t="s">
        <v>3</v>
      </c>
      <c r="D18" s="13"/>
      <c r="E18" s="14">
        <v>23</v>
      </c>
      <c r="F18" s="37">
        <f t="shared" si="0"/>
        <v>5.1224944320712694E-2</v>
      </c>
      <c r="G18" s="14">
        <v>86</v>
      </c>
      <c r="H18" s="37">
        <f t="shared" si="1"/>
        <v>0.19153674832962139</v>
      </c>
      <c r="I18" s="14">
        <v>5</v>
      </c>
      <c r="J18" s="37">
        <f t="shared" si="2"/>
        <v>1.1135857461024499E-2</v>
      </c>
      <c r="K18" s="14">
        <v>8</v>
      </c>
      <c r="L18" s="37">
        <f t="shared" si="3"/>
        <v>1.7817371937639197E-2</v>
      </c>
      <c r="M18" s="14">
        <v>2</v>
      </c>
      <c r="N18" s="37">
        <f t="shared" si="4"/>
        <v>4.4543429844097994E-3</v>
      </c>
      <c r="O18" s="14">
        <v>6</v>
      </c>
      <c r="P18" s="37">
        <f t="shared" si="5"/>
        <v>1.3363028953229399E-2</v>
      </c>
      <c r="Q18" s="14">
        <v>38</v>
      </c>
      <c r="R18" s="37">
        <f t="shared" si="6"/>
        <v>8.4632516703786187E-2</v>
      </c>
      <c r="S18" s="14">
        <v>252</v>
      </c>
      <c r="T18" s="37">
        <f t="shared" si="7"/>
        <v>0.56124721603563477</v>
      </c>
      <c r="U18" s="14">
        <v>0</v>
      </c>
      <c r="V18" s="37">
        <f t="shared" si="8"/>
        <v>0</v>
      </c>
      <c r="W18" s="14">
        <v>12</v>
      </c>
      <c r="X18" s="37">
        <f t="shared" si="9"/>
        <v>2.6726057906458798E-2</v>
      </c>
      <c r="Y18" s="14">
        <v>5</v>
      </c>
      <c r="Z18" s="37">
        <f t="shared" si="10"/>
        <v>1.1135857461024499E-2</v>
      </c>
      <c r="AA18" s="14">
        <v>437</v>
      </c>
      <c r="AB18" s="37">
        <f t="shared" si="11"/>
        <v>0.97327394209354123</v>
      </c>
      <c r="AC18" s="14">
        <v>12</v>
      </c>
      <c r="AD18" s="37">
        <f t="shared" si="12"/>
        <v>2.6726057906458798E-2</v>
      </c>
      <c r="AE18" s="14">
        <v>449</v>
      </c>
      <c r="AF18" s="39">
        <f t="shared" si="13"/>
        <v>1</v>
      </c>
      <c r="AG18" s="15"/>
      <c r="AH18" s="16">
        <v>546</v>
      </c>
      <c r="AI18" s="38">
        <f t="shared" si="14"/>
        <v>0.82234432234432231</v>
      </c>
    </row>
    <row r="19" spans="1:35" ht="15.75" thickBot="1">
      <c r="A19" s="30" t="s">
        <v>25</v>
      </c>
      <c r="B19" s="12">
        <v>149</v>
      </c>
      <c r="C19" s="12" t="s">
        <v>4</v>
      </c>
      <c r="D19" s="13"/>
      <c r="E19" s="14">
        <v>34</v>
      </c>
      <c r="F19" s="37">
        <f t="shared" si="0"/>
        <v>8.4367245657568243E-2</v>
      </c>
      <c r="G19" s="14">
        <v>92</v>
      </c>
      <c r="H19" s="37">
        <f t="shared" si="1"/>
        <v>0.22828784119106699</v>
      </c>
      <c r="I19" s="14">
        <v>2</v>
      </c>
      <c r="J19" s="37">
        <f t="shared" si="2"/>
        <v>4.9627791563275434E-3</v>
      </c>
      <c r="K19" s="14">
        <v>2</v>
      </c>
      <c r="L19" s="37">
        <f t="shared" si="3"/>
        <v>4.9627791563275434E-3</v>
      </c>
      <c r="M19" s="14">
        <v>3</v>
      </c>
      <c r="N19" s="37">
        <f t="shared" si="4"/>
        <v>7.4441687344913151E-3</v>
      </c>
      <c r="O19" s="14">
        <v>4</v>
      </c>
      <c r="P19" s="37">
        <f t="shared" si="5"/>
        <v>9.9255583126550868E-3</v>
      </c>
      <c r="Q19" s="14">
        <v>33</v>
      </c>
      <c r="R19" s="37">
        <f t="shared" si="6"/>
        <v>8.1885856079404462E-2</v>
      </c>
      <c r="S19" s="14">
        <v>219</v>
      </c>
      <c r="T19" s="37">
        <f t="shared" si="7"/>
        <v>0.54342431761786603</v>
      </c>
      <c r="U19" s="14">
        <v>0</v>
      </c>
      <c r="V19" s="37">
        <f t="shared" si="8"/>
        <v>0</v>
      </c>
      <c r="W19" s="14">
        <v>3</v>
      </c>
      <c r="X19" s="37">
        <f t="shared" si="9"/>
        <v>7.4441687344913151E-3</v>
      </c>
      <c r="Y19" s="14">
        <v>2</v>
      </c>
      <c r="Z19" s="37">
        <f t="shared" si="10"/>
        <v>4.9627791563275434E-3</v>
      </c>
      <c r="AA19" s="14">
        <v>394</v>
      </c>
      <c r="AB19" s="37">
        <f t="shared" si="11"/>
        <v>0.97766749379652607</v>
      </c>
      <c r="AC19" s="14">
        <v>9</v>
      </c>
      <c r="AD19" s="37">
        <f t="shared" si="12"/>
        <v>2.2332506203473945E-2</v>
      </c>
      <c r="AE19" s="14">
        <v>403</v>
      </c>
      <c r="AF19" s="39">
        <f t="shared" si="13"/>
        <v>1</v>
      </c>
      <c r="AG19" s="15"/>
      <c r="AH19" s="16">
        <v>546</v>
      </c>
      <c r="AI19" s="38">
        <f t="shared" si="14"/>
        <v>0.73809523809523814</v>
      </c>
    </row>
    <row r="20" spans="1:35" ht="15.75" thickBot="1">
      <c r="A20" s="30" t="s">
        <v>25</v>
      </c>
      <c r="B20" s="12">
        <v>150</v>
      </c>
      <c r="C20" s="12" t="s">
        <v>3</v>
      </c>
      <c r="D20" s="13"/>
      <c r="E20" s="14">
        <v>18</v>
      </c>
      <c r="F20" s="37">
        <f t="shared" si="0"/>
        <v>5.8064516129032261E-2</v>
      </c>
      <c r="G20" s="14">
        <v>85</v>
      </c>
      <c r="H20" s="37">
        <f t="shared" si="1"/>
        <v>0.27419354838709675</v>
      </c>
      <c r="I20" s="14">
        <v>2</v>
      </c>
      <c r="J20" s="37">
        <f t="shared" si="2"/>
        <v>6.4516129032258064E-3</v>
      </c>
      <c r="K20" s="14">
        <v>1</v>
      </c>
      <c r="L20" s="37">
        <f t="shared" si="3"/>
        <v>3.2258064516129032E-3</v>
      </c>
      <c r="M20" s="14">
        <v>8</v>
      </c>
      <c r="N20" s="37">
        <f t="shared" si="4"/>
        <v>2.5806451612903226E-2</v>
      </c>
      <c r="O20" s="14">
        <v>2</v>
      </c>
      <c r="P20" s="37">
        <f t="shared" si="5"/>
        <v>6.4516129032258064E-3</v>
      </c>
      <c r="Q20" s="14">
        <v>37</v>
      </c>
      <c r="R20" s="37">
        <f t="shared" si="6"/>
        <v>0.11935483870967742</v>
      </c>
      <c r="S20" s="14">
        <v>139</v>
      </c>
      <c r="T20" s="37">
        <f t="shared" si="7"/>
        <v>0.44838709677419353</v>
      </c>
      <c r="U20" s="14">
        <v>0</v>
      </c>
      <c r="V20" s="37">
        <f t="shared" si="8"/>
        <v>0</v>
      </c>
      <c r="W20" s="14">
        <v>5</v>
      </c>
      <c r="X20" s="37">
        <f t="shared" si="9"/>
        <v>1.6129032258064516E-2</v>
      </c>
      <c r="Y20" s="14">
        <v>5</v>
      </c>
      <c r="Z20" s="37">
        <f t="shared" si="10"/>
        <v>1.6129032258064516E-2</v>
      </c>
      <c r="AA20" s="14">
        <v>302</v>
      </c>
      <c r="AB20" s="37">
        <f t="shared" si="11"/>
        <v>0.97419354838709682</v>
      </c>
      <c r="AC20" s="14">
        <v>8</v>
      </c>
      <c r="AD20" s="37">
        <f t="shared" si="12"/>
        <v>2.5806451612903226E-2</v>
      </c>
      <c r="AE20" s="14">
        <v>310</v>
      </c>
      <c r="AF20" s="39">
        <f t="shared" si="13"/>
        <v>1</v>
      </c>
      <c r="AG20" s="15"/>
      <c r="AH20" s="16">
        <v>384</v>
      </c>
      <c r="AI20" s="38">
        <f t="shared" si="14"/>
        <v>0.80729166666666663</v>
      </c>
    </row>
    <row r="21" spans="1:35" ht="15.75" thickBot="1">
      <c r="A21" s="30" t="s">
        <v>25</v>
      </c>
      <c r="B21" s="12">
        <v>150</v>
      </c>
      <c r="C21" s="12" t="s">
        <v>4</v>
      </c>
      <c r="D21" s="13"/>
      <c r="E21" s="14">
        <v>8</v>
      </c>
      <c r="F21" s="37">
        <f t="shared" si="0"/>
        <v>2.6936026936026935E-2</v>
      </c>
      <c r="G21" s="14">
        <v>76</v>
      </c>
      <c r="H21" s="37">
        <f t="shared" si="1"/>
        <v>0.25589225589225589</v>
      </c>
      <c r="I21" s="14">
        <v>4</v>
      </c>
      <c r="J21" s="37">
        <f t="shared" si="2"/>
        <v>1.3468013468013467E-2</v>
      </c>
      <c r="K21" s="14">
        <v>1</v>
      </c>
      <c r="L21" s="37">
        <f t="shared" si="3"/>
        <v>3.3670033670033669E-3</v>
      </c>
      <c r="M21" s="14">
        <v>2</v>
      </c>
      <c r="N21" s="37">
        <f t="shared" si="4"/>
        <v>6.7340067340067337E-3</v>
      </c>
      <c r="O21" s="14">
        <v>1</v>
      </c>
      <c r="P21" s="37">
        <f t="shared" si="5"/>
        <v>3.3670033670033669E-3</v>
      </c>
      <c r="Q21" s="14">
        <v>41</v>
      </c>
      <c r="R21" s="37">
        <f t="shared" si="6"/>
        <v>0.13804713804713806</v>
      </c>
      <c r="S21" s="14">
        <v>149</v>
      </c>
      <c r="T21" s="37">
        <f t="shared" si="7"/>
        <v>0.50168350168350173</v>
      </c>
      <c r="U21" s="14">
        <v>0</v>
      </c>
      <c r="V21" s="37">
        <f t="shared" si="8"/>
        <v>0</v>
      </c>
      <c r="W21" s="14">
        <v>4</v>
      </c>
      <c r="X21" s="37">
        <f t="shared" si="9"/>
        <v>1.3468013468013467E-2</v>
      </c>
      <c r="Y21" s="14">
        <v>6</v>
      </c>
      <c r="Z21" s="37">
        <f t="shared" si="10"/>
        <v>2.0202020202020204E-2</v>
      </c>
      <c r="AA21" s="14">
        <v>292</v>
      </c>
      <c r="AB21" s="37">
        <f t="shared" si="11"/>
        <v>0.98316498316498313</v>
      </c>
      <c r="AC21" s="14">
        <v>5</v>
      </c>
      <c r="AD21" s="37">
        <f t="shared" si="12"/>
        <v>1.6835016835016835E-2</v>
      </c>
      <c r="AE21" s="14">
        <v>297</v>
      </c>
      <c r="AF21" s="39">
        <f t="shared" si="13"/>
        <v>1</v>
      </c>
      <c r="AG21" s="15"/>
      <c r="AH21" s="16">
        <v>383</v>
      </c>
      <c r="AI21" s="38">
        <f t="shared" si="14"/>
        <v>0.77545691906005221</v>
      </c>
    </row>
    <row r="22" spans="1:35" ht="15.75" thickBot="1">
      <c r="A22" s="30" t="s">
        <v>25</v>
      </c>
      <c r="B22" s="12">
        <v>151</v>
      </c>
      <c r="C22" s="12" t="s">
        <v>3</v>
      </c>
      <c r="D22" s="13"/>
      <c r="E22" s="14">
        <v>25</v>
      </c>
      <c r="F22" s="37">
        <f t="shared" si="0"/>
        <v>8.1967213114754092E-2</v>
      </c>
      <c r="G22" s="14">
        <v>63</v>
      </c>
      <c r="H22" s="37">
        <f t="shared" si="1"/>
        <v>0.20655737704918034</v>
      </c>
      <c r="I22" s="14">
        <v>3</v>
      </c>
      <c r="J22" s="37">
        <f t="shared" si="2"/>
        <v>9.8360655737704927E-3</v>
      </c>
      <c r="K22" s="14">
        <v>2</v>
      </c>
      <c r="L22" s="37">
        <f t="shared" si="3"/>
        <v>6.5573770491803279E-3</v>
      </c>
      <c r="M22" s="14">
        <v>2</v>
      </c>
      <c r="N22" s="37">
        <f t="shared" si="4"/>
        <v>6.5573770491803279E-3</v>
      </c>
      <c r="O22" s="14">
        <v>2</v>
      </c>
      <c r="P22" s="37">
        <f t="shared" si="5"/>
        <v>6.5573770491803279E-3</v>
      </c>
      <c r="Q22" s="14">
        <v>28</v>
      </c>
      <c r="R22" s="37">
        <f t="shared" si="6"/>
        <v>9.1803278688524587E-2</v>
      </c>
      <c r="S22" s="14">
        <v>168</v>
      </c>
      <c r="T22" s="37">
        <f t="shared" si="7"/>
        <v>0.55081967213114758</v>
      </c>
      <c r="U22" s="14">
        <v>0</v>
      </c>
      <c r="V22" s="37">
        <f t="shared" si="8"/>
        <v>0</v>
      </c>
      <c r="W22" s="14">
        <v>3</v>
      </c>
      <c r="X22" s="37">
        <f t="shared" si="9"/>
        <v>9.8360655737704927E-3</v>
      </c>
      <c r="Y22" s="14">
        <v>4</v>
      </c>
      <c r="Z22" s="37">
        <f t="shared" si="10"/>
        <v>1.3114754098360656E-2</v>
      </c>
      <c r="AA22" s="14">
        <v>300</v>
      </c>
      <c r="AB22" s="37">
        <f t="shared" si="11"/>
        <v>0.98360655737704916</v>
      </c>
      <c r="AC22" s="14">
        <v>5</v>
      </c>
      <c r="AD22" s="37">
        <f t="shared" si="12"/>
        <v>1.6393442622950821E-2</v>
      </c>
      <c r="AE22" s="14">
        <v>305</v>
      </c>
      <c r="AF22" s="39">
        <f t="shared" si="13"/>
        <v>1</v>
      </c>
      <c r="AG22" s="15"/>
      <c r="AH22" s="16">
        <v>401</v>
      </c>
      <c r="AI22" s="38">
        <f t="shared" si="14"/>
        <v>0.76059850374064841</v>
      </c>
    </row>
    <row r="23" spans="1:35" ht="15.75" thickBot="1">
      <c r="A23" s="30" t="s">
        <v>25</v>
      </c>
      <c r="B23" s="12">
        <v>151</v>
      </c>
      <c r="C23" s="12" t="s">
        <v>4</v>
      </c>
      <c r="D23" s="13"/>
      <c r="E23" s="14">
        <v>23</v>
      </c>
      <c r="F23" s="37">
        <f t="shared" si="0"/>
        <v>7.32484076433121E-2</v>
      </c>
      <c r="G23" s="14">
        <v>71</v>
      </c>
      <c r="H23" s="37">
        <f t="shared" si="1"/>
        <v>0.22611464968152867</v>
      </c>
      <c r="I23" s="14">
        <v>5</v>
      </c>
      <c r="J23" s="37">
        <f t="shared" si="2"/>
        <v>1.5923566878980892E-2</v>
      </c>
      <c r="K23" s="14">
        <v>1</v>
      </c>
      <c r="L23" s="37">
        <f t="shared" si="3"/>
        <v>3.1847133757961785E-3</v>
      </c>
      <c r="M23" s="14">
        <v>7</v>
      </c>
      <c r="N23" s="37">
        <f t="shared" si="4"/>
        <v>2.2292993630573247E-2</v>
      </c>
      <c r="O23" s="14">
        <v>2</v>
      </c>
      <c r="P23" s="37">
        <f t="shared" si="5"/>
        <v>6.369426751592357E-3</v>
      </c>
      <c r="Q23" s="14">
        <v>45</v>
      </c>
      <c r="R23" s="37">
        <f t="shared" si="6"/>
        <v>0.14331210191082802</v>
      </c>
      <c r="S23" s="14">
        <v>150</v>
      </c>
      <c r="T23" s="37">
        <f t="shared" si="7"/>
        <v>0.47770700636942676</v>
      </c>
      <c r="U23" s="14">
        <v>0</v>
      </c>
      <c r="V23" s="37">
        <f t="shared" si="8"/>
        <v>0</v>
      </c>
      <c r="W23" s="14">
        <v>2</v>
      </c>
      <c r="X23" s="37">
        <f t="shared" si="9"/>
        <v>6.369426751592357E-3</v>
      </c>
      <c r="Y23" s="14">
        <v>0</v>
      </c>
      <c r="Z23" s="37">
        <f t="shared" si="10"/>
        <v>0</v>
      </c>
      <c r="AA23" s="14">
        <v>306</v>
      </c>
      <c r="AB23" s="37">
        <f t="shared" si="11"/>
        <v>0.97452229299363058</v>
      </c>
      <c r="AC23" s="14">
        <v>8</v>
      </c>
      <c r="AD23" s="37">
        <f t="shared" si="12"/>
        <v>2.5477707006369428E-2</v>
      </c>
      <c r="AE23" s="14">
        <v>314</v>
      </c>
      <c r="AF23" s="39">
        <f t="shared" si="13"/>
        <v>1</v>
      </c>
      <c r="AG23" s="15"/>
      <c r="AH23" s="16">
        <v>400</v>
      </c>
      <c r="AI23" s="38">
        <f t="shared" si="14"/>
        <v>0.78500000000000003</v>
      </c>
    </row>
    <row r="24" spans="1:35" ht="15.75" thickBot="1">
      <c r="A24" s="30" t="s">
        <v>25</v>
      </c>
      <c r="B24" s="12">
        <v>151</v>
      </c>
      <c r="C24" s="12" t="s">
        <v>18</v>
      </c>
      <c r="D24" s="13"/>
      <c r="E24" s="14">
        <v>0</v>
      </c>
      <c r="F24" s="37">
        <f t="shared" si="0"/>
        <v>0</v>
      </c>
      <c r="G24" s="14">
        <v>7</v>
      </c>
      <c r="H24" s="37">
        <f t="shared" si="1"/>
        <v>0.23333333333333334</v>
      </c>
      <c r="I24" s="14">
        <v>0</v>
      </c>
      <c r="J24" s="37">
        <f t="shared" si="2"/>
        <v>0</v>
      </c>
      <c r="K24" s="14">
        <v>0</v>
      </c>
      <c r="L24" s="37">
        <f t="shared" si="3"/>
        <v>0</v>
      </c>
      <c r="M24" s="14">
        <v>1</v>
      </c>
      <c r="N24" s="37">
        <f t="shared" si="4"/>
        <v>3.3333333333333333E-2</v>
      </c>
      <c r="O24" s="14">
        <v>0</v>
      </c>
      <c r="P24" s="37">
        <f t="shared" si="5"/>
        <v>0</v>
      </c>
      <c r="Q24" s="14">
        <v>2</v>
      </c>
      <c r="R24" s="37">
        <f t="shared" si="6"/>
        <v>6.6666666666666666E-2</v>
      </c>
      <c r="S24" s="14">
        <v>19</v>
      </c>
      <c r="T24" s="37">
        <f t="shared" si="7"/>
        <v>0.6333333333333333</v>
      </c>
      <c r="U24" s="14">
        <v>0</v>
      </c>
      <c r="V24" s="37">
        <f t="shared" si="8"/>
        <v>0</v>
      </c>
      <c r="W24" s="14">
        <v>1</v>
      </c>
      <c r="X24" s="37">
        <f t="shared" si="9"/>
        <v>3.3333333333333333E-2</v>
      </c>
      <c r="Y24" s="14">
        <v>0</v>
      </c>
      <c r="Z24" s="37">
        <f t="shared" si="10"/>
        <v>0</v>
      </c>
      <c r="AA24" s="14">
        <v>30</v>
      </c>
      <c r="AB24" s="39">
        <f t="shared" si="11"/>
        <v>1</v>
      </c>
      <c r="AC24" s="14">
        <v>0</v>
      </c>
      <c r="AD24" s="37">
        <f t="shared" si="12"/>
        <v>0</v>
      </c>
      <c r="AE24" s="14">
        <v>30</v>
      </c>
      <c r="AF24" s="39">
        <f t="shared" si="13"/>
        <v>1</v>
      </c>
      <c r="AG24" s="15"/>
      <c r="AH24" s="46"/>
      <c r="AI24" s="48"/>
    </row>
    <row r="25" spans="1:35" ht="15.75" thickBot="1">
      <c r="A25" s="30" t="s">
        <v>25</v>
      </c>
      <c r="B25" s="12">
        <v>152</v>
      </c>
      <c r="C25" s="12" t="s">
        <v>3</v>
      </c>
      <c r="D25" s="13"/>
      <c r="E25" s="14">
        <v>21</v>
      </c>
      <c r="F25" s="37">
        <f t="shared" si="0"/>
        <v>5.1724137931034482E-2</v>
      </c>
      <c r="G25" s="14">
        <v>106</v>
      </c>
      <c r="H25" s="37">
        <f t="shared" si="1"/>
        <v>0.26108374384236455</v>
      </c>
      <c r="I25" s="14">
        <v>7</v>
      </c>
      <c r="J25" s="37">
        <f t="shared" si="2"/>
        <v>1.7241379310344827E-2</v>
      </c>
      <c r="K25" s="14">
        <v>1</v>
      </c>
      <c r="L25" s="37">
        <f t="shared" si="3"/>
        <v>2.4630541871921183E-3</v>
      </c>
      <c r="M25" s="14">
        <v>0</v>
      </c>
      <c r="N25" s="37">
        <f t="shared" si="4"/>
        <v>0</v>
      </c>
      <c r="O25" s="14">
        <v>8</v>
      </c>
      <c r="P25" s="37">
        <f t="shared" si="5"/>
        <v>1.9704433497536946E-2</v>
      </c>
      <c r="Q25" s="14">
        <v>26</v>
      </c>
      <c r="R25" s="37">
        <f t="shared" si="6"/>
        <v>6.4039408866995079E-2</v>
      </c>
      <c r="S25" s="14">
        <v>228</v>
      </c>
      <c r="T25" s="37">
        <f t="shared" si="7"/>
        <v>0.56157635467980294</v>
      </c>
      <c r="U25" s="14">
        <v>0</v>
      </c>
      <c r="V25" s="37">
        <f t="shared" si="8"/>
        <v>0</v>
      </c>
      <c r="W25" s="14">
        <v>1</v>
      </c>
      <c r="X25" s="37">
        <f t="shared" si="9"/>
        <v>2.4630541871921183E-3</v>
      </c>
      <c r="Y25" s="14">
        <v>0</v>
      </c>
      <c r="Z25" s="37">
        <f t="shared" si="10"/>
        <v>0</v>
      </c>
      <c r="AA25" s="14">
        <v>398</v>
      </c>
      <c r="AB25" s="37">
        <f t="shared" si="11"/>
        <v>0.98029556650246308</v>
      </c>
      <c r="AC25" s="14">
        <v>8</v>
      </c>
      <c r="AD25" s="37">
        <f t="shared" si="12"/>
        <v>1.9704433497536946E-2</v>
      </c>
      <c r="AE25" s="14">
        <v>406</v>
      </c>
      <c r="AF25" s="39">
        <f t="shared" si="13"/>
        <v>1</v>
      </c>
      <c r="AG25" s="15"/>
      <c r="AH25" s="16">
        <v>511</v>
      </c>
      <c r="AI25" s="38">
        <f t="shared" si="14"/>
        <v>0.79452054794520544</v>
      </c>
    </row>
    <row r="26" spans="1:35" ht="15.75" thickBot="1">
      <c r="A26" s="30" t="s">
        <v>25</v>
      </c>
      <c r="B26" s="12">
        <v>152</v>
      </c>
      <c r="C26" s="12" t="s">
        <v>4</v>
      </c>
      <c r="D26" s="13"/>
      <c r="E26" s="14">
        <v>21</v>
      </c>
      <c r="F26" s="37">
        <f t="shared" si="0"/>
        <v>7.3684210526315783E-2</v>
      </c>
      <c r="G26" s="14">
        <v>10</v>
      </c>
      <c r="H26" s="37">
        <f t="shared" si="1"/>
        <v>3.5087719298245612E-2</v>
      </c>
      <c r="I26" s="14">
        <v>2</v>
      </c>
      <c r="J26" s="37">
        <f t="shared" si="2"/>
        <v>7.0175438596491229E-3</v>
      </c>
      <c r="K26" s="14">
        <v>2</v>
      </c>
      <c r="L26" s="37">
        <f t="shared" si="3"/>
        <v>7.0175438596491229E-3</v>
      </c>
      <c r="M26" s="14">
        <v>0</v>
      </c>
      <c r="N26" s="37">
        <f t="shared" si="4"/>
        <v>0</v>
      </c>
      <c r="O26" s="14">
        <v>4</v>
      </c>
      <c r="P26" s="37">
        <f t="shared" si="5"/>
        <v>1.4035087719298246E-2</v>
      </c>
      <c r="Q26" s="14">
        <v>30</v>
      </c>
      <c r="R26" s="37">
        <f t="shared" si="6"/>
        <v>0.10526315789473684</v>
      </c>
      <c r="S26" s="14">
        <v>201</v>
      </c>
      <c r="T26" s="37">
        <f t="shared" si="7"/>
        <v>0.70526315789473681</v>
      </c>
      <c r="U26" s="14">
        <v>0</v>
      </c>
      <c r="V26" s="37">
        <f t="shared" si="8"/>
        <v>0</v>
      </c>
      <c r="W26" s="14">
        <v>3</v>
      </c>
      <c r="X26" s="37">
        <f t="shared" si="9"/>
        <v>1.0526315789473684E-2</v>
      </c>
      <c r="Y26" s="14">
        <v>0</v>
      </c>
      <c r="Z26" s="37">
        <f t="shared" si="10"/>
        <v>0</v>
      </c>
      <c r="AA26" s="14">
        <v>273</v>
      </c>
      <c r="AB26" s="37">
        <f t="shared" si="11"/>
        <v>0.95789473684210524</v>
      </c>
      <c r="AC26" s="14">
        <v>12</v>
      </c>
      <c r="AD26" s="37">
        <f t="shared" si="12"/>
        <v>4.2105263157894736E-2</v>
      </c>
      <c r="AE26" s="14">
        <v>285</v>
      </c>
      <c r="AF26" s="39">
        <f t="shared" si="13"/>
        <v>1</v>
      </c>
      <c r="AG26" s="15"/>
      <c r="AH26" s="16">
        <v>510</v>
      </c>
      <c r="AI26" s="38">
        <f t="shared" si="14"/>
        <v>0.55882352941176472</v>
      </c>
    </row>
    <row r="27" spans="1:35" ht="15.75" thickBot="1">
      <c r="A27" s="30" t="s">
        <v>25</v>
      </c>
      <c r="B27" s="12">
        <v>153</v>
      </c>
      <c r="C27" s="12" t="s">
        <v>3</v>
      </c>
      <c r="D27" s="13"/>
      <c r="E27" s="14">
        <v>8</v>
      </c>
      <c r="F27" s="37">
        <f t="shared" si="0"/>
        <v>1.9753086419753086E-2</v>
      </c>
      <c r="G27" s="14">
        <v>88</v>
      </c>
      <c r="H27" s="37">
        <f t="shared" si="1"/>
        <v>0.21728395061728395</v>
      </c>
      <c r="I27" s="14">
        <v>2</v>
      </c>
      <c r="J27" s="37">
        <f t="shared" si="2"/>
        <v>4.9382716049382715E-3</v>
      </c>
      <c r="K27" s="14">
        <v>9</v>
      </c>
      <c r="L27" s="37">
        <f t="shared" si="3"/>
        <v>2.2222222222222223E-2</v>
      </c>
      <c r="M27" s="14">
        <v>7</v>
      </c>
      <c r="N27" s="37">
        <f t="shared" si="4"/>
        <v>1.7283950617283949E-2</v>
      </c>
      <c r="O27" s="14">
        <v>3</v>
      </c>
      <c r="P27" s="37">
        <f t="shared" si="5"/>
        <v>7.4074074074074077E-3</v>
      </c>
      <c r="Q27" s="14">
        <v>45</v>
      </c>
      <c r="R27" s="37">
        <f t="shared" si="6"/>
        <v>0.1111111111111111</v>
      </c>
      <c r="S27" s="14">
        <v>216</v>
      </c>
      <c r="T27" s="37">
        <f t="shared" si="7"/>
        <v>0.53333333333333333</v>
      </c>
      <c r="U27" s="14">
        <v>3</v>
      </c>
      <c r="V27" s="37">
        <f t="shared" si="8"/>
        <v>7.4074074074074077E-3</v>
      </c>
      <c r="W27" s="14">
        <v>8</v>
      </c>
      <c r="X27" s="37">
        <f t="shared" si="9"/>
        <v>1.9753086419753086E-2</v>
      </c>
      <c r="Y27" s="14">
        <v>6</v>
      </c>
      <c r="Z27" s="37">
        <f t="shared" si="10"/>
        <v>1.4814814814814815E-2</v>
      </c>
      <c r="AA27" s="14">
        <v>395</v>
      </c>
      <c r="AB27" s="37">
        <f t="shared" si="11"/>
        <v>0.97530864197530864</v>
      </c>
      <c r="AC27" s="14">
        <v>10</v>
      </c>
      <c r="AD27" s="37">
        <f t="shared" si="12"/>
        <v>2.4691358024691357E-2</v>
      </c>
      <c r="AE27" s="14">
        <v>405</v>
      </c>
      <c r="AF27" s="39">
        <f t="shared" si="13"/>
        <v>1</v>
      </c>
      <c r="AG27" s="15"/>
      <c r="AH27" s="16">
        <v>497</v>
      </c>
      <c r="AI27" s="38">
        <f t="shared" si="14"/>
        <v>0.81488933601609659</v>
      </c>
    </row>
    <row r="28" spans="1:35" ht="15.75" thickBot="1">
      <c r="A28" s="30" t="s">
        <v>25</v>
      </c>
      <c r="B28" s="12">
        <v>153</v>
      </c>
      <c r="C28" s="12" t="s">
        <v>4</v>
      </c>
      <c r="D28" s="13"/>
      <c r="E28" s="14">
        <v>9</v>
      </c>
      <c r="F28" s="37">
        <f t="shared" si="0"/>
        <v>2.2900763358778626E-2</v>
      </c>
      <c r="G28" s="14">
        <v>67</v>
      </c>
      <c r="H28" s="37">
        <f t="shared" si="1"/>
        <v>0.17048346055979643</v>
      </c>
      <c r="I28" s="14">
        <v>3</v>
      </c>
      <c r="J28" s="37">
        <f t="shared" si="2"/>
        <v>7.6335877862595417E-3</v>
      </c>
      <c r="K28" s="14">
        <v>9</v>
      </c>
      <c r="L28" s="37">
        <f t="shared" si="3"/>
        <v>2.2900763358778626E-2</v>
      </c>
      <c r="M28" s="14">
        <v>2</v>
      </c>
      <c r="N28" s="37">
        <f t="shared" si="4"/>
        <v>5.0890585241730284E-3</v>
      </c>
      <c r="O28" s="14">
        <v>5</v>
      </c>
      <c r="P28" s="37">
        <f t="shared" si="5"/>
        <v>1.2722646310432569E-2</v>
      </c>
      <c r="Q28" s="14">
        <v>49</v>
      </c>
      <c r="R28" s="37">
        <f t="shared" si="6"/>
        <v>0.12468193384223919</v>
      </c>
      <c r="S28" s="14">
        <v>230</v>
      </c>
      <c r="T28" s="37">
        <f t="shared" si="7"/>
        <v>0.58524173027989823</v>
      </c>
      <c r="U28" s="14">
        <v>1</v>
      </c>
      <c r="V28" s="37">
        <f t="shared" si="8"/>
        <v>2.5445292620865142E-3</v>
      </c>
      <c r="W28" s="14">
        <v>9</v>
      </c>
      <c r="X28" s="37">
        <f t="shared" si="9"/>
        <v>2.2900763358778626E-2</v>
      </c>
      <c r="Y28" s="14">
        <v>3</v>
      </c>
      <c r="Z28" s="37">
        <f t="shared" si="10"/>
        <v>7.6335877862595417E-3</v>
      </c>
      <c r="AA28" s="14">
        <v>387</v>
      </c>
      <c r="AB28" s="37">
        <f t="shared" si="11"/>
        <v>0.98473282442748089</v>
      </c>
      <c r="AC28" s="14">
        <v>6</v>
      </c>
      <c r="AD28" s="37">
        <f t="shared" si="12"/>
        <v>1.5267175572519083E-2</v>
      </c>
      <c r="AE28" s="14">
        <v>393</v>
      </c>
      <c r="AF28" s="39">
        <f t="shared" si="13"/>
        <v>1</v>
      </c>
      <c r="AG28" s="15"/>
      <c r="AH28" s="16">
        <v>496</v>
      </c>
      <c r="AI28" s="38">
        <f t="shared" si="14"/>
        <v>0.79233870967741937</v>
      </c>
    </row>
    <row r="29" spans="1:35" ht="15.75" thickBot="1">
      <c r="A29" s="30" t="s">
        <v>25</v>
      </c>
      <c r="B29" s="12">
        <v>154</v>
      </c>
      <c r="C29" s="12" t="s">
        <v>3</v>
      </c>
      <c r="D29" s="13"/>
      <c r="E29" s="14">
        <v>17</v>
      </c>
      <c r="F29" s="37">
        <f t="shared" si="0"/>
        <v>4.2713567839195977E-2</v>
      </c>
      <c r="G29" s="14">
        <v>79</v>
      </c>
      <c r="H29" s="37">
        <f t="shared" si="1"/>
        <v>0.19849246231155779</v>
      </c>
      <c r="I29" s="14">
        <v>1</v>
      </c>
      <c r="J29" s="37">
        <f t="shared" si="2"/>
        <v>2.5125628140703518E-3</v>
      </c>
      <c r="K29" s="14">
        <v>3</v>
      </c>
      <c r="L29" s="37">
        <f t="shared" si="3"/>
        <v>7.537688442211055E-3</v>
      </c>
      <c r="M29" s="14">
        <v>5</v>
      </c>
      <c r="N29" s="37">
        <f t="shared" si="4"/>
        <v>1.2562814070351759E-2</v>
      </c>
      <c r="O29" s="14">
        <v>6</v>
      </c>
      <c r="P29" s="37">
        <f t="shared" si="5"/>
        <v>1.507537688442211E-2</v>
      </c>
      <c r="Q29" s="14">
        <v>56</v>
      </c>
      <c r="R29" s="37">
        <f t="shared" si="6"/>
        <v>0.1407035175879397</v>
      </c>
      <c r="S29" s="14">
        <v>216</v>
      </c>
      <c r="T29" s="37">
        <f t="shared" si="7"/>
        <v>0.542713567839196</v>
      </c>
      <c r="U29" s="14">
        <v>1</v>
      </c>
      <c r="V29" s="37">
        <f t="shared" si="8"/>
        <v>2.5125628140703518E-3</v>
      </c>
      <c r="W29" s="14">
        <v>4</v>
      </c>
      <c r="X29" s="37">
        <f t="shared" si="9"/>
        <v>1.0050251256281407E-2</v>
      </c>
      <c r="Y29" s="14">
        <v>3</v>
      </c>
      <c r="Z29" s="37">
        <f t="shared" si="10"/>
        <v>7.537688442211055E-3</v>
      </c>
      <c r="AA29" s="14">
        <v>391</v>
      </c>
      <c r="AB29" s="37">
        <f t="shared" si="11"/>
        <v>0.98241206030150752</v>
      </c>
      <c r="AC29" s="14">
        <v>7</v>
      </c>
      <c r="AD29" s="37">
        <f t="shared" si="12"/>
        <v>1.7587939698492462E-2</v>
      </c>
      <c r="AE29" s="14">
        <v>398</v>
      </c>
      <c r="AF29" s="39">
        <f t="shared" si="13"/>
        <v>1</v>
      </c>
      <c r="AG29" s="15"/>
      <c r="AH29" s="16">
        <v>535</v>
      </c>
      <c r="AI29" s="38">
        <f t="shared" si="14"/>
        <v>0.74392523364485985</v>
      </c>
    </row>
    <row r="30" spans="1:35" ht="15.75" thickBot="1">
      <c r="A30" s="30" t="s">
        <v>25</v>
      </c>
      <c r="B30" s="12">
        <v>154</v>
      </c>
      <c r="C30" s="12" t="s">
        <v>4</v>
      </c>
      <c r="D30" s="13"/>
      <c r="E30" s="14">
        <v>16</v>
      </c>
      <c r="F30" s="37">
        <f t="shared" si="0"/>
        <v>4.0920716112531973E-2</v>
      </c>
      <c r="G30" s="14">
        <v>81</v>
      </c>
      <c r="H30" s="37">
        <f t="shared" si="1"/>
        <v>0.20716112531969311</v>
      </c>
      <c r="I30" s="14">
        <v>5</v>
      </c>
      <c r="J30" s="37">
        <f t="shared" si="2"/>
        <v>1.278772378516624E-2</v>
      </c>
      <c r="K30" s="14">
        <v>4</v>
      </c>
      <c r="L30" s="37">
        <f t="shared" si="3"/>
        <v>1.0230179028132993E-2</v>
      </c>
      <c r="M30" s="14">
        <v>0</v>
      </c>
      <c r="N30" s="37">
        <f t="shared" si="4"/>
        <v>0</v>
      </c>
      <c r="O30" s="14">
        <v>7</v>
      </c>
      <c r="P30" s="37">
        <f t="shared" si="5"/>
        <v>1.7902813299232736E-2</v>
      </c>
      <c r="Q30" s="14">
        <v>68</v>
      </c>
      <c r="R30" s="37">
        <f t="shared" si="6"/>
        <v>0.17391304347826086</v>
      </c>
      <c r="S30" s="14">
        <v>194</v>
      </c>
      <c r="T30" s="37">
        <f t="shared" si="7"/>
        <v>0.49616368286445012</v>
      </c>
      <c r="U30" s="14">
        <v>0</v>
      </c>
      <c r="V30" s="37">
        <f t="shared" si="8"/>
        <v>0</v>
      </c>
      <c r="W30" s="14">
        <v>6</v>
      </c>
      <c r="X30" s="37">
        <f t="shared" si="9"/>
        <v>1.5345268542199489E-2</v>
      </c>
      <c r="Y30" s="14">
        <v>0</v>
      </c>
      <c r="Z30" s="37">
        <f t="shared" si="10"/>
        <v>0</v>
      </c>
      <c r="AA30" s="14">
        <v>381</v>
      </c>
      <c r="AB30" s="37">
        <f t="shared" si="11"/>
        <v>0.97442455242966752</v>
      </c>
      <c r="AC30" s="14">
        <v>10</v>
      </c>
      <c r="AD30" s="37">
        <f t="shared" si="12"/>
        <v>2.557544757033248E-2</v>
      </c>
      <c r="AE30" s="14">
        <v>391</v>
      </c>
      <c r="AF30" s="39">
        <f t="shared" si="13"/>
        <v>1</v>
      </c>
      <c r="AG30" s="15"/>
      <c r="AH30" s="16">
        <v>535</v>
      </c>
      <c r="AI30" s="38">
        <f t="shared" si="14"/>
        <v>0.7308411214953271</v>
      </c>
    </row>
    <row r="31" spans="1:35" ht="15.75" thickBot="1">
      <c r="A31" s="30" t="s">
        <v>25</v>
      </c>
      <c r="B31" s="12">
        <v>154</v>
      </c>
      <c r="C31" s="12" t="s">
        <v>5</v>
      </c>
      <c r="D31" s="13"/>
      <c r="E31" s="14">
        <v>16</v>
      </c>
      <c r="F31" s="37">
        <f t="shared" si="0"/>
        <v>4.221635883905013E-2</v>
      </c>
      <c r="G31" s="14">
        <v>66</v>
      </c>
      <c r="H31" s="37">
        <f t="shared" si="1"/>
        <v>0.17414248021108181</v>
      </c>
      <c r="I31" s="14">
        <v>3</v>
      </c>
      <c r="J31" s="37">
        <f t="shared" si="2"/>
        <v>7.9155672823219003E-3</v>
      </c>
      <c r="K31" s="14">
        <v>2</v>
      </c>
      <c r="L31" s="37">
        <f t="shared" si="3"/>
        <v>5.2770448548812663E-3</v>
      </c>
      <c r="M31" s="14">
        <v>5</v>
      </c>
      <c r="N31" s="37">
        <f t="shared" si="4"/>
        <v>1.3192612137203167E-2</v>
      </c>
      <c r="O31" s="14">
        <v>4</v>
      </c>
      <c r="P31" s="37">
        <f t="shared" si="5"/>
        <v>1.0554089709762533E-2</v>
      </c>
      <c r="Q31" s="14">
        <v>51</v>
      </c>
      <c r="R31" s="37">
        <f t="shared" si="6"/>
        <v>0.13456464379947231</v>
      </c>
      <c r="S31" s="14">
        <v>220</v>
      </c>
      <c r="T31" s="37">
        <f t="shared" si="7"/>
        <v>0.58047493403693928</v>
      </c>
      <c r="U31" s="14">
        <v>0</v>
      </c>
      <c r="V31" s="37">
        <f t="shared" si="8"/>
        <v>0</v>
      </c>
      <c r="W31" s="14">
        <v>1</v>
      </c>
      <c r="X31" s="37">
        <f t="shared" si="9"/>
        <v>2.6385224274406332E-3</v>
      </c>
      <c r="Y31" s="14">
        <v>4</v>
      </c>
      <c r="Z31" s="37">
        <f t="shared" si="10"/>
        <v>1.0554089709762533E-2</v>
      </c>
      <c r="AA31" s="14">
        <v>372</v>
      </c>
      <c r="AB31" s="37">
        <f t="shared" si="11"/>
        <v>0.98153034300791553</v>
      </c>
      <c r="AC31" s="14">
        <v>7</v>
      </c>
      <c r="AD31" s="37">
        <f t="shared" si="12"/>
        <v>1.8469656992084433E-2</v>
      </c>
      <c r="AE31" s="14">
        <v>379</v>
      </c>
      <c r="AF31" s="39">
        <f t="shared" si="13"/>
        <v>1</v>
      </c>
      <c r="AG31" s="15"/>
      <c r="AH31" s="16">
        <v>535</v>
      </c>
      <c r="AI31" s="38">
        <f t="shared" si="14"/>
        <v>0.70841121495327097</v>
      </c>
    </row>
    <row r="32" spans="1:35" ht="15.75" thickBot="1">
      <c r="A32" s="30" t="s">
        <v>25</v>
      </c>
      <c r="B32" s="12">
        <v>155</v>
      </c>
      <c r="C32" s="12" t="s">
        <v>3</v>
      </c>
      <c r="D32" s="13"/>
      <c r="E32" s="14">
        <v>10</v>
      </c>
      <c r="F32" s="37">
        <f t="shared" si="0"/>
        <v>2.0161290322580645E-2</v>
      </c>
      <c r="G32" s="14">
        <v>98</v>
      </c>
      <c r="H32" s="37">
        <f t="shared" si="1"/>
        <v>0.19758064516129031</v>
      </c>
      <c r="I32" s="14">
        <v>4</v>
      </c>
      <c r="J32" s="37">
        <f t="shared" si="2"/>
        <v>8.0645161290322578E-3</v>
      </c>
      <c r="K32" s="14">
        <v>2</v>
      </c>
      <c r="L32" s="37">
        <f t="shared" si="3"/>
        <v>4.0322580645161289E-3</v>
      </c>
      <c r="M32" s="14">
        <v>8</v>
      </c>
      <c r="N32" s="37">
        <f t="shared" si="4"/>
        <v>1.6129032258064516E-2</v>
      </c>
      <c r="O32" s="14">
        <v>4</v>
      </c>
      <c r="P32" s="37">
        <f t="shared" si="5"/>
        <v>8.0645161290322578E-3</v>
      </c>
      <c r="Q32" s="14">
        <v>47</v>
      </c>
      <c r="R32" s="37">
        <f t="shared" si="6"/>
        <v>9.4758064516129031E-2</v>
      </c>
      <c r="S32" s="14">
        <v>305</v>
      </c>
      <c r="T32" s="37">
        <f t="shared" si="7"/>
        <v>0.61491935483870963</v>
      </c>
      <c r="U32" s="14">
        <v>0</v>
      </c>
      <c r="V32" s="37">
        <f t="shared" si="8"/>
        <v>0</v>
      </c>
      <c r="W32" s="14">
        <v>2</v>
      </c>
      <c r="X32" s="37">
        <f t="shared" si="9"/>
        <v>4.0322580645161289E-3</v>
      </c>
      <c r="Y32" s="14">
        <v>2</v>
      </c>
      <c r="Z32" s="37">
        <f t="shared" si="10"/>
        <v>4.0322580645161289E-3</v>
      </c>
      <c r="AA32" s="14">
        <v>482</v>
      </c>
      <c r="AB32" s="37">
        <f t="shared" si="11"/>
        <v>0.97177419354838712</v>
      </c>
      <c r="AC32" s="14">
        <v>14</v>
      </c>
      <c r="AD32" s="37">
        <f t="shared" si="12"/>
        <v>2.8225806451612902E-2</v>
      </c>
      <c r="AE32" s="14">
        <v>496</v>
      </c>
      <c r="AF32" s="39">
        <f t="shared" si="13"/>
        <v>1</v>
      </c>
      <c r="AG32" s="15"/>
      <c r="AH32" s="16">
        <v>641</v>
      </c>
      <c r="AI32" s="38">
        <f t="shared" si="14"/>
        <v>0.77379095163806555</v>
      </c>
    </row>
    <row r="33" spans="1:35" ht="15.75" thickBot="1">
      <c r="A33" s="30" t="s">
        <v>25</v>
      </c>
      <c r="B33" s="12">
        <v>155</v>
      </c>
      <c r="C33" s="12" t="s">
        <v>4</v>
      </c>
      <c r="D33" s="13"/>
      <c r="E33" s="14">
        <v>15</v>
      </c>
      <c r="F33" s="37">
        <f t="shared" si="0"/>
        <v>3.0674846625766871E-2</v>
      </c>
      <c r="G33" s="14">
        <v>71</v>
      </c>
      <c r="H33" s="37">
        <f t="shared" si="1"/>
        <v>0.14519427402862986</v>
      </c>
      <c r="I33" s="14">
        <v>2</v>
      </c>
      <c r="J33" s="37">
        <f t="shared" si="2"/>
        <v>4.0899795501022499E-3</v>
      </c>
      <c r="K33" s="14">
        <v>1</v>
      </c>
      <c r="L33" s="37">
        <f t="shared" si="3"/>
        <v>2.0449897750511249E-3</v>
      </c>
      <c r="M33" s="14">
        <v>3</v>
      </c>
      <c r="N33" s="37">
        <f t="shared" si="4"/>
        <v>6.1349693251533744E-3</v>
      </c>
      <c r="O33" s="14">
        <v>1</v>
      </c>
      <c r="P33" s="37">
        <f t="shared" si="5"/>
        <v>2.0449897750511249E-3</v>
      </c>
      <c r="Q33" s="14">
        <v>46</v>
      </c>
      <c r="R33" s="37">
        <f t="shared" si="6"/>
        <v>9.4069529652351741E-2</v>
      </c>
      <c r="S33" s="14">
        <v>334</v>
      </c>
      <c r="T33" s="37">
        <f t="shared" si="7"/>
        <v>0.68302658486707568</v>
      </c>
      <c r="U33" s="14">
        <v>0</v>
      </c>
      <c r="V33" s="37">
        <f t="shared" si="8"/>
        <v>0</v>
      </c>
      <c r="W33" s="14">
        <v>2</v>
      </c>
      <c r="X33" s="37">
        <f t="shared" si="9"/>
        <v>4.0899795501022499E-3</v>
      </c>
      <c r="Y33" s="14">
        <v>6</v>
      </c>
      <c r="Z33" s="37">
        <f t="shared" si="10"/>
        <v>1.2269938650306749E-2</v>
      </c>
      <c r="AA33" s="14">
        <v>481</v>
      </c>
      <c r="AB33" s="37">
        <f t="shared" si="11"/>
        <v>0.98364008179959095</v>
      </c>
      <c r="AC33" s="14">
        <v>8</v>
      </c>
      <c r="AD33" s="37">
        <f t="shared" si="12"/>
        <v>1.6359918200408999E-2</v>
      </c>
      <c r="AE33" s="14">
        <v>489</v>
      </c>
      <c r="AF33" s="39">
        <f t="shared" si="13"/>
        <v>1</v>
      </c>
      <c r="AG33" s="15"/>
      <c r="AH33" s="16">
        <v>641</v>
      </c>
      <c r="AI33" s="38">
        <f t="shared" si="14"/>
        <v>0.76287051482059287</v>
      </c>
    </row>
    <row r="34" spans="1:35" ht="15.75" thickBot="1">
      <c r="A34" s="30" t="s">
        <v>25</v>
      </c>
      <c r="B34" s="12">
        <v>156</v>
      </c>
      <c r="C34" s="12" t="s">
        <v>3</v>
      </c>
      <c r="D34" s="13"/>
      <c r="E34" s="14">
        <v>12</v>
      </c>
      <c r="F34" s="37">
        <f t="shared" si="0"/>
        <v>3.8834951456310676E-2</v>
      </c>
      <c r="G34" s="14">
        <v>58</v>
      </c>
      <c r="H34" s="37">
        <f t="shared" si="1"/>
        <v>0.18770226537216828</v>
      </c>
      <c r="I34" s="14">
        <v>1</v>
      </c>
      <c r="J34" s="37">
        <f t="shared" si="2"/>
        <v>3.2362459546925568E-3</v>
      </c>
      <c r="K34" s="14">
        <v>0</v>
      </c>
      <c r="L34" s="37">
        <f t="shared" si="3"/>
        <v>0</v>
      </c>
      <c r="M34" s="14">
        <v>2</v>
      </c>
      <c r="N34" s="37">
        <f t="shared" si="4"/>
        <v>6.4724919093851136E-3</v>
      </c>
      <c r="O34" s="14">
        <v>4</v>
      </c>
      <c r="P34" s="37">
        <f t="shared" si="5"/>
        <v>1.2944983818770227E-2</v>
      </c>
      <c r="Q34" s="14">
        <v>47</v>
      </c>
      <c r="R34" s="37">
        <f t="shared" si="6"/>
        <v>0.15210355987055016</v>
      </c>
      <c r="S34" s="14">
        <v>172</v>
      </c>
      <c r="T34" s="37">
        <f t="shared" si="7"/>
        <v>0.55663430420711979</v>
      </c>
      <c r="U34" s="14">
        <v>0</v>
      </c>
      <c r="V34" s="37">
        <f t="shared" si="8"/>
        <v>0</v>
      </c>
      <c r="W34" s="14">
        <v>0</v>
      </c>
      <c r="X34" s="37">
        <f t="shared" si="9"/>
        <v>0</v>
      </c>
      <c r="Y34" s="14">
        <v>2</v>
      </c>
      <c r="Z34" s="37">
        <f t="shared" si="10"/>
        <v>6.4724919093851136E-3</v>
      </c>
      <c r="AA34" s="14">
        <v>298</v>
      </c>
      <c r="AB34" s="37">
        <f t="shared" si="11"/>
        <v>0.96440129449838186</v>
      </c>
      <c r="AC34" s="14">
        <v>11</v>
      </c>
      <c r="AD34" s="37">
        <f t="shared" si="12"/>
        <v>3.5598705501618123E-2</v>
      </c>
      <c r="AE34" s="14">
        <v>309</v>
      </c>
      <c r="AF34" s="39">
        <f t="shared" si="13"/>
        <v>1</v>
      </c>
      <c r="AG34" s="15"/>
      <c r="AH34" s="16">
        <v>401</v>
      </c>
      <c r="AI34" s="38">
        <f t="shared" si="14"/>
        <v>0.770573566084788</v>
      </c>
    </row>
    <row r="35" spans="1:35" ht="15.75" thickBot="1">
      <c r="A35" s="30" t="s">
        <v>25</v>
      </c>
      <c r="B35" s="12">
        <v>156</v>
      </c>
      <c r="C35" s="12" t="s">
        <v>4</v>
      </c>
      <c r="D35" s="13"/>
      <c r="E35" s="14">
        <v>4</v>
      </c>
      <c r="F35" s="37">
        <f t="shared" si="0"/>
        <v>1.3605442176870748E-2</v>
      </c>
      <c r="G35" s="14">
        <v>46</v>
      </c>
      <c r="H35" s="37">
        <f t="shared" si="1"/>
        <v>0.15646258503401361</v>
      </c>
      <c r="I35" s="14">
        <v>2</v>
      </c>
      <c r="J35" s="37">
        <f t="shared" si="2"/>
        <v>6.8027210884353739E-3</v>
      </c>
      <c r="K35" s="14">
        <v>3</v>
      </c>
      <c r="L35" s="37">
        <f t="shared" si="3"/>
        <v>1.020408163265306E-2</v>
      </c>
      <c r="M35" s="14">
        <v>1</v>
      </c>
      <c r="N35" s="37">
        <f t="shared" si="4"/>
        <v>3.4013605442176869E-3</v>
      </c>
      <c r="O35" s="14">
        <v>4</v>
      </c>
      <c r="P35" s="37">
        <f t="shared" si="5"/>
        <v>1.3605442176870748E-2</v>
      </c>
      <c r="Q35" s="14">
        <v>31</v>
      </c>
      <c r="R35" s="37">
        <f t="shared" si="6"/>
        <v>0.10544217687074831</v>
      </c>
      <c r="S35" s="14">
        <v>187</v>
      </c>
      <c r="T35" s="37">
        <f t="shared" si="7"/>
        <v>0.63605442176870752</v>
      </c>
      <c r="U35" s="14">
        <v>0</v>
      </c>
      <c r="V35" s="37">
        <f t="shared" si="8"/>
        <v>0</v>
      </c>
      <c r="W35" s="14">
        <v>0</v>
      </c>
      <c r="X35" s="37">
        <f t="shared" si="9"/>
        <v>0</v>
      </c>
      <c r="Y35" s="14">
        <v>4</v>
      </c>
      <c r="Z35" s="37">
        <f t="shared" si="10"/>
        <v>1.3605442176870748E-2</v>
      </c>
      <c r="AA35" s="14">
        <v>282</v>
      </c>
      <c r="AB35" s="37">
        <f t="shared" si="11"/>
        <v>0.95918367346938771</v>
      </c>
      <c r="AC35" s="14">
        <v>12</v>
      </c>
      <c r="AD35" s="37">
        <f t="shared" si="12"/>
        <v>4.0816326530612242E-2</v>
      </c>
      <c r="AE35" s="14">
        <v>294</v>
      </c>
      <c r="AF35" s="39">
        <f t="shared" si="13"/>
        <v>1</v>
      </c>
      <c r="AG35" s="15"/>
      <c r="AH35" s="16">
        <v>400</v>
      </c>
      <c r="AI35" s="38">
        <f t="shared" si="14"/>
        <v>0.73499999999999999</v>
      </c>
    </row>
    <row r="36" spans="1:35" ht="15.75" thickBot="1">
      <c r="A36" s="30" t="s">
        <v>25</v>
      </c>
      <c r="B36" s="12">
        <v>157</v>
      </c>
      <c r="C36" s="12" t="s">
        <v>3</v>
      </c>
      <c r="D36" s="13"/>
      <c r="E36" s="14">
        <v>19</v>
      </c>
      <c r="F36" s="37">
        <f t="shared" si="0"/>
        <v>3.4990791896869246E-2</v>
      </c>
      <c r="G36" s="14">
        <v>215</v>
      </c>
      <c r="H36" s="37">
        <f t="shared" si="1"/>
        <v>0.39594843462246776</v>
      </c>
      <c r="I36" s="14">
        <v>3</v>
      </c>
      <c r="J36" s="37">
        <f t="shared" si="2"/>
        <v>5.5248618784530384E-3</v>
      </c>
      <c r="K36" s="14">
        <v>1</v>
      </c>
      <c r="L36" s="37">
        <f t="shared" si="3"/>
        <v>1.841620626151013E-3</v>
      </c>
      <c r="M36" s="14">
        <v>51</v>
      </c>
      <c r="N36" s="37">
        <f t="shared" si="4"/>
        <v>9.3922651933701654E-2</v>
      </c>
      <c r="O36" s="14">
        <v>3</v>
      </c>
      <c r="P36" s="37">
        <f t="shared" si="5"/>
        <v>5.5248618784530384E-3</v>
      </c>
      <c r="Q36" s="14">
        <v>161</v>
      </c>
      <c r="R36" s="37">
        <f t="shared" si="6"/>
        <v>0.2965009208103131</v>
      </c>
      <c r="S36" s="14">
        <v>63</v>
      </c>
      <c r="T36" s="37">
        <f t="shared" si="7"/>
        <v>0.11602209944751381</v>
      </c>
      <c r="U36" s="14">
        <v>0</v>
      </c>
      <c r="V36" s="37">
        <f t="shared" si="8"/>
        <v>0</v>
      </c>
      <c r="W36" s="14">
        <v>5</v>
      </c>
      <c r="X36" s="37">
        <f t="shared" si="9"/>
        <v>9.2081031307550652E-3</v>
      </c>
      <c r="Y36" s="14">
        <v>9</v>
      </c>
      <c r="Z36" s="37">
        <f t="shared" si="10"/>
        <v>1.6574585635359115E-2</v>
      </c>
      <c r="AA36" s="14">
        <v>530</v>
      </c>
      <c r="AB36" s="37">
        <f t="shared" si="11"/>
        <v>0.97605893186003678</v>
      </c>
      <c r="AC36" s="14">
        <v>13</v>
      </c>
      <c r="AD36" s="37">
        <f t="shared" si="12"/>
        <v>2.3941068139963169E-2</v>
      </c>
      <c r="AE36" s="14">
        <v>543</v>
      </c>
      <c r="AF36" s="39">
        <f t="shared" si="13"/>
        <v>1</v>
      </c>
      <c r="AG36" s="15"/>
      <c r="AH36" s="16">
        <v>658</v>
      </c>
      <c r="AI36" s="38">
        <f t="shared" si="14"/>
        <v>0.82522796352583583</v>
      </c>
    </row>
    <row r="37" spans="1:35" ht="15.75" thickBot="1">
      <c r="A37" s="30" t="s">
        <v>25</v>
      </c>
      <c r="B37" s="12">
        <v>158</v>
      </c>
      <c r="C37" s="12" t="s">
        <v>3</v>
      </c>
      <c r="D37" s="13"/>
      <c r="E37" s="14">
        <v>15</v>
      </c>
      <c r="F37" s="37">
        <f t="shared" si="0"/>
        <v>4.398826979472141E-2</v>
      </c>
      <c r="G37" s="14">
        <v>149</v>
      </c>
      <c r="H37" s="37">
        <f t="shared" si="1"/>
        <v>0.43695014662756598</v>
      </c>
      <c r="I37" s="14">
        <v>2</v>
      </c>
      <c r="J37" s="37">
        <f t="shared" si="2"/>
        <v>5.8651026392961877E-3</v>
      </c>
      <c r="K37" s="14">
        <v>4</v>
      </c>
      <c r="L37" s="37">
        <f t="shared" si="3"/>
        <v>1.1730205278592375E-2</v>
      </c>
      <c r="M37" s="14">
        <v>38</v>
      </c>
      <c r="N37" s="37">
        <f t="shared" si="4"/>
        <v>0.11143695014662756</v>
      </c>
      <c r="O37" s="14">
        <v>7</v>
      </c>
      <c r="P37" s="37">
        <f t="shared" si="5"/>
        <v>2.0527859237536656E-2</v>
      </c>
      <c r="Q37" s="14">
        <v>26</v>
      </c>
      <c r="R37" s="37">
        <f t="shared" si="6"/>
        <v>7.6246334310850442E-2</v>
      </c>
      <c r="S37" s="14">
        <v>63</v>
      </c>
      <c r="T37" s="37">
        <f t="shared" si="7"/>
        <v>0.18475073313782991</v>
      </c>
      <c r="U37" s="14">
        <v>0</v>
      </c>
      <c r="V37" s="37">
        <f t="shared" si="8"/>
        <v>0</v>
      </c>
      <c r="W37" s="14">
        <v>16</v>
      </c>
      <c r="X37" s="37">
        <f t="shared" si="9"/>
        <v>4.6920821114369501E-2</v>
      </c>
      <c r="Y37" s="14">
        <v>3</v>
      </c>
      <c r="Z37" s="37">
        <f t="shared" si="10"/>
        <v>8.7976539589442824E-3</v>
      </c>
      <c r="AA37" s="14">
        <v>323</v>
      </c>
      <c r="AB37" s="37">
        <f t="shared" si="11"/>
        <v>0.94721407624633436</v>
      </c>
      <c r="AC37" s="14">
        <v>18</v>
      </c>
      <c r="AD37" s="37">
        <f t="shared" si="12"/>
        <v>5.2785923753665691E-2</v>
      </c>
      <c r="AE37" s="14">
        <v>341</v>
      </c>
      <c r="AF37" s="39">
        <f t="shared" si="13"/>
        <v>1</v>
      </c>
      <c r="AG37" s="15"/>
      <c r="AH37" s="16">
        <v>387</v>
      </c>
      <c r="AI37" s="38">
        <f t="shared" si="14"/>
        <v>0.88113695090439281</v>
      </c>
    </row>
    <row r="38" spans="1:35" ht="15.75" thickBot="1">
      <c r="A38" s="30" t="s">
        <v>25</v>
      </c>
      <c r="B38" s="12">
        <v>158</v>
      </c>
      <c r="C38" s="12" t="s">
        <v>4</v>
      </c>
      <c r="D38" s="13"/>
      <c r="E38" s="14">
        <v>20</v>
      </c>
      <c r="F38" s="37">
        <f t="shared" si="0"/>
        <v>4.6082949308755762E-2</v>
      </c>
      <c r="G38" s="14">
        <v>149</v>
      </c>
      <c r="H38" s="37">
        <f t="shared" si="1"/>
        <v>0.34331797235023043</v>
      </c>
      <c r="I38" s="14">
        <v>11</v>
      </c>
      <c r="J38" s="37">
        <f t="shared" si="2"/>
        <v>2.5345622119815669E-2</v>
      </c>
      <c r="K38" s="14">
        <v>3</v>
      </c>
      <c r="L38" s="37">
        <f t="shared" si="3"/>
        <v>6.9124423963133645E-3</v>
      </c>
      <c r="M38" s="14">
        <v>28</v>
      </c>
      <c r="N38" s="37">
        <f t="shared" si="4"/>
        <v>6.4516129032258063E-2</v>
      </c>
      <c r="O38" s="14">
        <v>0</v>
      </c>
      <c r="P38" s="37">
        <f t="shared" si="5"/>
        <v>0</v>
      </c>
      <c r="Q38" s="14">
        <v>27</v>
      </c>
      <c r="R38" s="37">
        <f t="shared" si="6"/>
        <v>6.2211981566820278E-2</v>
      </c>
      <c r="S38" s="14">
        <v>55</v>
      </c>
      <c r="T38" s="37">
        <f t="shared" si="7"/>
        <v>0.12672811059907835</v>
      </c>
      <c r="U38" s="14">
        <v>4</v>
      </c>
      <c r="V38" s="37">
        <f t="shared" si="8"/>
        <v>9.2165898617511521E-3</v>
      </c>
      <c r="W38" s="14">
        <v>12</v>
      </c>
      <c r="X38" s="37">
        <f t="shared" si="9"/>
        <v>2.7649769585253458E-2</v>
      </c>
      <c r="Y38" s="14">
        <v>9</v>
      </c>
      <c r="Z38" s="37">
        <f t="shared" si="10"/>
        <v>2.0737327188940093E-2</v>
      </c>
      <c r="AA38" s="14">
        <v>318</v>
      </c>
      <c r="AB38" s="37">
        <f t="shared" si="11"/>
        <v>0.73271889400921664</v>
      </c>
      <c r="AC38" s="14">
        <v>116</v>
      </c>
      <c r="AD38" s="37">
        <f t="shared" si="12"/>
        <v>0.26728110599078342</v>
      </c>
      <c r="AE38" s="14">
        <v>434</v>
      </c>
      <c r="AF38" s="39">
        <f t="shared" si="13"/>
        <v>1</v>
      </c>
      <c r="AG38" s="15"/>
      <c r="AH38" s="16">
        <v>387</v>
      </c>
      <c r="AI38" s="38">
        <v>1</v>
      </c>
    </row>
    <row r="39" spans="1:35" ht="15.75" thickBot="1">
      <c r="A39" s="30" t="s">
        <v>25</v>
      </c>
      <c r="B39" s="12">
        <v>159</v>
      </c>
      <c r="C39" s="12" t="s">
        <v>3</v>
      </c>
      <c r="D39" s="13"/>
      <c r="E39" s="14">
        <v>7</v>
      </c>
      <c r="F39" s="37">
        <f t="shared" si="0"/>
        <v>2.4475524475524476E-2</v>
      </c>
      <c r="G39" s="14">
        <v>80</v>
      </c>
      <c r="H39" s="37">
        <f t="shared" si="1"/>
        <v>0.27972027972027974</v>
      </c>
      <c r="I39" s="14">
        <v>3</v>
      </c>
      <c r="J39" s="37">
        <f t="shared" si="2"/>
        <v>1.048951048951049E-2</v>
      </c>
      <c r="K39" s="14">
        <v>0</v>
      </c>
      <c r="L39" s="37">
        <f t="shared" si="3"/>
        <v>0</v>
      </c>
      <c r="M39" s="14">
        <v>6</v>
      </c>
      <c r="N39" s="37">
        <f t="shared" si="4"/>
        <v>2.097902097902098E-2</v>
      </c>
      <c r="O39" s="14">
        <v>1</v>
      </c>
      <c r="P39" s="37">
        <f t="shared" si="5"/>
        <v>3.4965034965034965E-3</v>
      </c>
      <c r="Q39" s="14">
        <v>126</v>
      </c>
      <c r="R39" s="37">
        <f t="shared" si="6"/>
        <v>0.44055944055944057</v>
      </c>
      <c r="S39" s="14">
        <v>56</v>
      </c>
      <c r="T39" s="37">
        <f t="shared" si="7"/>
        <v>0.19580419580419581</v>
      </c>
      <c r="U39" s="14">
        <v>0</v>
      </c>
      <c r="V39" s="37">
        <f t="shared" si="8"/>
        <v>0</v>
      </c>
      <c r="W39" s="14">
        <v>0</v>
      </c>
      <c r="X39" s="37">
        <f t="shared" si="9"/>
        <v>0</v>
      </c>
      <c r="Y39" s="14">
        <v>1</v>
      </c>
      <c r="Z39" s="37">
        <f t="shared" si="10"/>
        <v>3.4965034965034965E-3</v>
      </c>
      <c r="AA39" s="14">
        <v>280</v>
      </c>
      <c r="AB39" s="37">
        <f t="shared" si="11"/>
        <v>0.97902097902097907</v>
      </c>
      <c r="AC39" s="14">
        <v>6</v>
      </c>
      <c r="AD39" s="37">
        <f t="shared" si="12"/>
        <v>2.097902097902098E-2</v>
      </c>
      <c r="AE39" s="14">
        <v>286</v>
      </c>
      <c r="AF39" s="39">
        <f t="shared" si="13"/>
        <v>1</v>
      </c>
      <c r="AG39" s="15"/>
      <c r="AH39" s="16">
        <v>392</v>
      </c>
      <c r="AI39" s="38">
        <f t="shared" si="14"/>
        <v>0.72959183673469385</v>
      </c>
    </row>
    <row r="40" spans="1:35" ht="15.75" thickBot="1">
      <c r="A40" s="30" t="s">
        <v>25</v>
      </c>
      <c r="B40" s="12">
        <v>159</v>
      </c>
      <c r="C40" s="12" t="s">
        <v>4</v>
      </c>
      <c r="D40" s="13"/>
      <c r="E40" s="14">
        <v>12</v>
      </c>
      <c r="F40" s="37">
        <f t="shared" si="0"/>
        <v>4.2105263157894736E-2</v>
      </c>
      <c r="G40" s="14">
        <v>70</v>
      </c>
      <c r="H40" s="37">
        <f t="shared" si="1"/>
        <v>0.24561403508771928</v>
      </c>
      <c r="I40" s="14">
        <v>2</v>
      </c>
      <c r="J40" s="37">
        <f t="shared" si="2"/>
        <v>7.0175438596491229E-3</v>
      </c>
      <c r="K40" s="14">
        <v>1</v>
      </c>
      <c r="L40" s="37">
        <f t="shared" si="3"/>
        <v>3.5087719298245615E-3</v>
      </c>
      <c r="M40" s="14">
        <v>2</v>
      </c>
      <c r="N40" s="37">
        <f t="shared" si="4"/>
        <v>7.0175438596491229E-3</v>
      </c>
      <c r="O40" s="14">
        <v>1</v>
      </c>
      <c r="P40" s="37">
        <f t="shared" si="5"/>
        <v>3.5087719298245615E-3</v>
      </c>
      <c r="Q40" s="14">
        <v>139</v>
      </c>
      <c r="R40" s="37">
        <f t="shared" si="6"/>
        <v>0.48771929824561405</v>
      </c>
      <c r="S40" s="14">
        <v>50</v>
      </c>
      <c r="T40" s="37">
        <f t="shared" si="7"/>
        <v>0.17543859649122806</v>
      </c>
      <c r="U40" s="14">
        <v>0</v>
      </c>
      <c r="V40" s="37">
        <f t="shared" si="8"/>
        <v>0</v>
      </c>
      <c r="W40" s="14">
        <v>1</v>
      </c>
      <c r="X40" s="37">
        <f t="shared" si="9"/>
        <v>3.5087719298245615E-3</v>
      </c>
      <c r="Y40" s="14">
        <v>4</v>
      </c>
      <c r="Z40" s="37">
        <f t="shared" si="10"/>
        <v>1.4035087719298246E-2</v>
      </c>
      <c r="AA40" s="14">
        <v>282</v>
      </c>
      <c r="AB40" s="37">
        <f t="shared" si="11"/>
        <v>0.98947368421052628</v>
      </c>
      <c r="AC40" s="14">
        <v>3</v>
      </c>
      <c r="AD40" s="37">
        <f t="shared" si="12"/>
        <v>1.0526315789473684E-2</v>
      </c>
      <c r="AE40" s="14">
        <v>285</v>
      </c>
      <c r="AF40" s="39">
        <f t="shared" si="13"/>
        <v>1</v>
      </c>
      <c r="AG40" s="15"/>
      <c r="AH40" s="16">
        <v>392</v>
      </c>
      <c r="AI40" s="38">
        <f t="shared" si="14"/>
        <v>0.72704081632653061</v>
      </c>
    </row>
    <row r="41" spans="1:35" ht="15.75" thickBot="1">
      <c r="A41" s="30" t="s">
        <v>25</v>
      </c>
      <c r="B41" s="12">
        <v>160</v>
      </c>
      <c r="C41" s="12" t="s">
        <v>3</v>
      </c>
      <c r="D41" s="13"/>
      <c r="E41" s="14">
        <v>7</v>
      </c>
      <c r="F41" s="37">
        <f t="shared" si="0"/>
        <v>2.2082018927444796E-2</v>
      </c>
      <c r="G41" s="14">
        <v>66</v>
      </c>
      <c r="H41" s="37">
        <f t="shared" si="1"/>
        <v>0.20820189274447951</v>
      </c>
      <c r="I41" s="14">
        <v>1</v>
      </c>
      <c r="J41" s="37">
        <f t="shared" si="2"/>
        <v>3.1545741324921135E-3</v>
      </c>
      <c r="K41" s="14">
        <v>0</v>
      </c>
      <c r="L41" s="37">
        <f t="shared" si="3"/>
        <v>0</v>
      </c>
      <c r="M41" s="14">
        <v>4</v>
      </c>
      <c r="N41" s="37">
        <f t="shared" si="4"/>
        <v>1.2618296529968454E-2</v>
      </c>
      <c r="O41" s="14">
        <v>0</v>
      </c>
      <c r="P41" s="37">
        <f t="shared" si="5"/>
        <v>0</v>
      </c>
      <c r="Q41" s="14">
        <v>166</v>
      </c>
      <c r="R41" s="37">
        <f t="shared" si="6"/>
        <v>0.52365930599369082</v>
      </c>
      <c r="S41" s="14">
        <v>61</v>
      </c>
      <c r="T41" s="37">
        <f t="shared" si="7"/>
        <v>0.19242902208201892</v>
      </c>
      <c r="U41" s="14">
        <v>0</v>
      </c>
      <c r="V41" s="37">
        <f t="shared" si="8"/>
        <v>0</v>
      </c>
      <c r="W41" s="14">
        <v>0</v>
      </c>
      <c r="X41" s="37">
        <f t="shared" si="9"/>
        <v>0</v>
      </c>
      <c r="Y41" s="14">
        <v>8</v>
      </c>
      <c r="Z41" s="37">
        <f t="shared" si="10"/>
        <v>2.5236593059936908E-2</v>
      </c>
      <c r="AA41" s="14">
        <v>313</v>
      </c>
      <c r="AB41" s="37">
        <f t="shared" si="11"/>
        <v>0.98738170347003151</v>
      </c>
      <c r="AC41" s="14">
        <v>4</v>
      </c>
      <c r="AD41" s="37">
        <f t="shared" si="12"/>
        <v>1.2618296529968454E-2</v>
      </c>
      <c r="AE41" s="14">
        <v>317</v>
      </c>
      <c r="AF41" s="39">
        <f t="shared" si="13"/>
        <v>1</v>
      </c>
      <c r="AG41" s="15"/>
      <c r="AH41" s="16">
        <v>383</v>
      </c>
      <c r="AI41" s="38">
        <f t="shared" si="14"/>
        <v>0.82767624020887731</v>
      </c>
    </row>
    <row r="42" spans="1:35" ht="15.75" thickBot="1">
      <c r="A42" s="30" t="s">
        <v>25</v>
      </c>
      <c r="B42" s="12">
        <v>160</v>
      </c>
      <c r="C42" s="12" t="s">
        <v>4</v>
      </c>
      <c r="D42" s="13"/>
      <c r="E42" s="14">
        <v>27</v>
      </c>
      <c r="F42" s="37">
        <f t="shared" si="0"/>
        <v>8.7662337662337664E-2</v>
      </c>
      <c r="G42" s="14">
        <v>62</v>
      </c>
      <c r="H42" s="37">
        <f t="shared" si="1"/>
        <v>0.20129870129870131</v>
      </c>
      <c r="I42" s="14">
        <v>1</v>
      </c>
      <c r="J42" s="37">
        <f t="shared" si="2"/>
        <v>3.246753246753247E-3</v>
      </c>
      <c r="K42" s="14">
        <v>0</v>
      </c>
      <c r="L42" s="37">
        <f t="shared" si="3"/>
        <v>0</v>
      </c>
      <c r="M42" s="14">
        <v>0</v>
      </c>
      <c r="N42" s="37">
        <f t="shared" si="4"/>
        <v>0</v>
      </c>
      <c r="O42" s="14">
        <v>1</v>
      </c>
      <c r="P42" s="37">
        <f t="shared" si="5"/>
        <v>3.246753246753247E-3</v>
      </c>
      <c r="Q42" s="14">
        <v>159</v>
      </c>
      <c r="R42" s="37">
        <f t="shared" si="6"/>
        <v>0.51623376623376627</v>
      </c>
      <c r="S42" s="14">
        <v>46</v>
      </c>
      <c r="T42" s="37">
        <f t="shared" si="7"/>
        <v>0.14935064935064934</v>
      </c>
      <c r="U42" s="14">
        <v>0</v>
      </c>
      <c r="V42" s="37">
        <f t="shared" si="8"/>
        <v>0</v>
      </c>
      <c r="W42" s="14">
        <v>1</v>
      </c>
      <c r="X42" s="37">
        <f t="shared" si="9"/>
        <v>3.246753246753247E-3</v>
      </c>
      <c r="Y42" s="14">
        <v>3</v>
      </c>
      <c r="Z42" s="37">
        <f t="shared" si="10"/>
        <v>9.74025974025974E-3</v>
      </c>
      <c r="AA42" s="14">
        <v>300</v>
      </c>
      <c r="AB42" s="37">
        <f t="shared" si="11"/>
        <v>0.97402597402597402</v>
      </c>
      <c r="AC42" s="14">
        <v>8</v>
      </c>
      <c r="AD42" s="37">
        <f t="shared" si="12"/>
        <v>2.5974025974025976E-2</v>
      </c>
      <c r="AE42" s="14">
        <v>308</v>
      </c>
      <c r="AF42" s="39">
        <f t="shared" si="13"/>
        <v>1</v>
      </c>
      <c r="AG42" s="15"/>
      <c r="AH42" s="16">
        <v>382</v>
      </c>
      <c r="AI42" s="38">
        <f t="shared" si="14"/>
        <v>0.80628272251308897</v>
      </c>
    </row>
    <row r="43" spans="1:35" ht="15.75" thickBot="1">
      <c r="A43" s="30" t="s">
        <v>25</v>
      </c>
      <c r="B43" s="12">
        <v>161</v>
      </c>
      <c r="C43" s="12" t="s">
        <v>3</v>
      </c>
      <c r="D43" s="13"/>
      <c r="E43" s="14">
        <v>20</v>
      </c>
      <c r="F43" s="37">
        <f t="shared" si="0"/>
        <v>6.7340067340067339E-2</v>
      </c>
      <c r="G43" s="14">
        <v>76</v>
      </c>
      <c r="H43" s="37">
        <f t="shared" si="1"/>
        <v>0.25589225589225589</v>
      </c>
      <c r="I43" s="14">
        <v>3</v>
      </c>
      <c r="J43" s="37">
        <f t="shared" si="2"/>
        <v>1.0101010101010102E-2</v>
      </c>
      <c r="K43" s="14">
        <v>2</v>
      </c>
      <c r="L43" s="37">
        <f t="shared" si="3"/>
        <v>6.7340067340067337E-3</v>
      </c>
      <c r="M43" s="14">
        <v>1</v>
      </c>
      <c r="N43" s="37">
        <f t="shared" si="4"/>
        <v>3.3670033670033669E-3</v>
      </c>
      <c r="O43" s="14">
        <v>1</v>
      </c>
      <c r="P43" s="37">
        <f t="shared" si="5"/>
        <v>3.3670033670033669E-3</v>
      </c>
      <c r="Q43" s="14">
        <v>111</v>
      </c>
      <c r="R43" s="37">
        <f t="shared" si="6"/>
        <v>0.37373737373737376</v>
      </c>
      <c r="S43" s="14">
        <v>65</v>
      </c>
      <c r="T43" s="37">
        <f t="shared" si="7"/>
        <v>0.21885521885521886</v>
      </c>
      <c r="U43" s="14">
        <v>0</v>
      </c>
      <c r="V43" s="37">
        <f t="shared" si="8"/>
        <v>0</v>
      </c>
      <c r="W43" s="14">
        <v>0</v>
      </c>
      <c r="X43" s="37">
        <f t="shared" si="9"/>
        <v>0</v>
      </c>
      <c r="Y43" s="14">
        <v>5</v>
      </c>
      <c r="Z43" s="37">
        <f t="shared" si="10"/>
        <v>1.6835016835016835E-2</v>
      </c>
      <c r="AA43" s="14">
        <v>284</v>
      </c>
      <c r="AB43" s="37">
        <f t="shared" si="11"/>
        <v>0.95622895622895621</v>
      </c>
      <c r="AC43" s="14">
        <v>13</v>
      </c>
      <c r="AD43" s="37">
        <f t="shared" si="12"/>
        <v>4.3771043771043773E-2</v>
      </c>
      <c r="AE43" s="14">
        <v>297</v>
      </c>
      <c r="AF43" s="39">
        <f t="shared" si="13"/>
        <v>1</v>
      </c>
      <c r="AG43" s="15"/>
      <c r="AH43" s="16">
        <v>396</v>
      </c>
      <c r="AI43" s="38">
        <f t="shared" si="14"/>
        <v>0.75</v>
      </c>
    </row>
    <row r="44" spans="1:35" ht="15.75" thickBot="1">
      <c r="A44" s="30" t="s">
        <v>25</v>
      </c>
      <c r="B44" s="12">
        <v>161</v>
      </c>
      <c r="C44" s="12" t="s">
        <v>4</v>
      </c>
      <c r="D44" s="13"/>
      <c r="E44" s="14">
        <v>17</v>
      </c>
      <c r="F44" s="37">
        <f t="shared" si="0"/>
        <v>5.9027777777777776E-2</v>
      </c>
      <c r="G44" s="14">
        <v>70</v>
      </c>
      <c r="H44" s="37">
        <f t="shared" si="1"/>
        <v>0.24305555555555555</v>
      </c>
      <c r="I44" s="14">
        <v>1</v>
      </c>
      <c r="J44" s="37">
        <f t="shared" si="2"/>
        <v>3.472222222222222E-3</v>
      </c>
      <c r="K44" s="14">
        <v>3</v>
      </c>
      <c r="L44" s="37">
        <f t="shared" si="3"/>
        <v>1.0416666666666666E-2</v>
      </c>
      <c r="M44" s="14">
        <v>1</v>
      </c>
      <c r="N44" s="37">
        <f t="shared" si="4"/>
        <v>3.472222222222222E-3</v>
      </c>
      <c r="O44" s="14">
        <v>6</v>
      </c>
      <c r="P44" s="37">
        <f t="shared" si="5"/>
        <v>2.0833333333333332E-2</v>
      </c>
      <c r="Q44" s="14">
        <v>105</v>
      </c>
      <c r="R44" s="37">
        <f t="shared" si="6"/>
        <v>0.36458333333333331</v>
      </c>
      <c r="S44" s="14">
        <v>72</v>
      </c>
      <c r="T44" s="37">
        <f t="shared" si="7"/>
        <v>0.25</v>
      </c>
      <c r="U44" s="14">
        <v>0</v>
      </c>
      <c r="V44" s="37">
        <f t="shared" si="8"/>
        <v>0</v>
      </c>
      <c r="W44" s="14">
        <v>0</v>
      </c>
      <c r="X44" s="37">
        <f t="shared" si="9"/>
        <v>0</v>
      </c>
      <c r="Y44" s="14">
        <v>6</v>
      </c>
      <c r="Z44" s="37">
        <f t="shared" si="10"/>
        <v>2.0833333333333332E-2</v>
      </c>
      <c r="AA44" s="14">
        <v>281</v>
      </c>
      <c r="AB44" s="37">
        <f t="shared" si="11"/>
        <v>0.97569444444444442</v>
      </c>
      <c r="AC44" s="14">
        <v>7</v>
      </c>
      <c r="AD44" s="37">
        <f t="shared" si="12"/>
        <v>2.4305555555555556E-2</v>
      </c>
      <c r="AE44" s="14">
        <v>288</v>
      </c>
      <c r="AF44" s="39">
        <f t="shared" si="13"/>
        <v>1</v>
      </c>
      <c r="AG44" s="15"/>
      <c r="AH44" s="16">
        <v>396</v>
      </c>
      <c r="AI44" s="38">
        <f t="shared" si="14"/>
        <v>0.72727272727272729</v>
      </c>
    </row>
    <row r="45" spans="1:35" ht="15.75" thickBot="1">
      <c r="A45" s="30" t="s">
        <v>25</v>
      </c>
      <c r="B45" s="12">
        <v>162</v>
      </c>
      <c r="C45" s="12" t="s">
        <v>3</v>
      </c>
      <c r="D45" s="13"/>
      <c r="E45" s="14">
        <v>25</v>
      </c>
      <c r="F45" s="37">
        <f t="shared" si="0"/>
        <v>7.3099415204678359E-2</v>
      </c>
      <c r="G45" s="14">
        <v>87</v>
      </c>
      <c r="H45" s="37">
        <f t="shared" si="1"/>
        <v>0.25438596491228072</v>
      </c>
      <c r="I45" s="14">
        <v>7</v>
      </c>
      <c r="J45" s="37">
        <f t="shared" si="2"/>
        <v>2.046783625730994E-2</v>
      </c>
      <c r="K45" s="14">
        <v>1</v>
      </c>
      <c r="L45" s="37">
        <f t="shared" si="3"/>
        <v>2.9239766081871343E-3</v>
      </c>
      <c r="M45" s="14">
        <v>1</v>
      </c>
      <c r="N45" s="37">
        <f t="shared" si="4"/>
        <v>2.9239766081871343E-3</v>
      </c>
      <c r="O45" s="14">
        <v>0</v>
      </c>
      <c r="P45" s="37">
        <f t="shared" si="5"/>
        <v>0</v>
      </c>
      <c r="Q45" s="14">
        <v>127</v>
      </c>
      <c r="R45" s="37">
        <f t="shared" si="6"/>
        <v>0.37134502923976609</v>
      </c>
      <c r="S45" s="14">
        <v>83</v>
      </c>
      <c r="T45" s="37">
        <f t="shared" si="7"/>
        <v>0.24269005847953215</v>
      </c>
      <c r="U45" s="14">
        <v>0</v>
      </c>
      <c r="V45" s="37">
        <f t="shared" si="8"/>
        <v>0</v>
      </c>
      <c r="W45" s="14">
        <v>2</v>
      </c>
      <c r="X45" s="37">
        <f t="shared" si="9"/>
        <v>5.8479532163742687E-3</v>
      </c>
      <c r="Y45" s="14">
        <v>3</v>
      </c>
      <c r="Z45" s="37">
        <f t="shared" si="10"/>
        <v>8.771929824561403E-3</v>
      </c>
      <c r="AA45" s="14">
        <v>336</v>
      </c>
      <c r="AB45" s="37">
        <f t="shared" si="11"/>
        <v>0.98245614035087714</v>
      </c>
      <c r="AC45" s="14">
        <v>6</v>
      </c>
      <c r="AD45" s="37">
        <f t="shared" si="12"/>
        <v>1.7543859649122806E-2</v>
      </c>
      <c r="AE45" s="14">
        <v>342</v>
      </c>
      <c r="AF45" s="39">
        <f t="shared" si="13"/>
        <v>1</v>
      </c>
      <c r="AG45" s="15"/>
      <c r="AH45" s="16">
        <v>456</v>
      </c>
      <c r="AI45" s="38">
        <f t="shared" si="14"/>
        <v>0.75</v>
      </c>
    </row>
    <row r="46" spans="1:35" ht="15.75" thickBot="1">
      <c r="A46" s="30" t="s">
        <v>25</v>
      </c>
      <c r="B46" s="12">
        <v>162</v>
      </c>
      <c r="C46" s="12" t="s">
        <v>4</v>
      </c>
      <c r="D46" s="13"/>
      <c r="E46" s="14">
        <v>11</v>
      </c>
      <c r="F46" s="37">
        <f t="shared" si="0"/>
        <v>3.4482758620689655E-2</v>
      </c>
      <c r="G46" s="14">
        <v>70</v>
      </c>
      <c r="H46" s="37">
        <f t="shared" si="1"/>
        <v>0.21943573667711599</v>
      </c>
      <c r="I46" s="14">
        <v>1</v>
      </c>
      <c r="J46" s="37">
        <f t="shared" si="2"/>
        <v>3.134796238244514E-3</v>
      </c>
      <c r="K46" s="14">
        <v>0</v>
      </c>
      <c r="L46" s="37">
        <f t="shared" si="3"/>
        <v>0</v>
      </c>
      <c r="M46" s="14">
        <v>0</v>
      </c>
      <c r="N46" s="37">
        <f t="shared" si="4"/>
        <v>0</v>
      </c>
      <c r="O46" s="14">
        <v>1</v>
      </c>
      <c r="P46" s="37">
        <f t="shared" si="5"/>
        <v>3.134796238244514E-3</v>
      </c>
      <c r="Q46" s="14">
        <v>138</v>
      </c>
      <c r="R46" s="37">
        <f t="shared" si="6"/>
        <v>0.43260188087774293</v>
      </c>
      <c r="S46" s="14">
        <v>74</v>
      </c>
      <c r="T46" s="37">
        <f t="shared" si="7"/>
        <v>0.23197492163009403</v>
      </c>
      <c r="U46" s="14">
        <v>0</v>
      </c>
      <c r="V46" s="37">
        <f t="shared" si="8"/>
        <v>0</v>
      </c>
      <c r="W46" s="14">
        <v>3</v>
      </c>
      <c r="X46" s="37">
        <f t="shared" si="9"/>
        <v>9.4043887147335428E-3</v>
      </c>
      <c r="Y46" s="14">
        <v>4</v>
      </c>
      <c r="Z46" s="37">
        <f t="shared" si="10"/>
        <v>1.2539184952978056E-2</v>
      </c>
      <c r="AA46" s="14">
        <v>302</v>
      </c>
      <c r="AB46" s="37">
        <f t="shared" si="11"/>
        <v>0.94670846394984332</v>
      </c>
      <c r="AC46" s="14">
        <v>17</v>
      </c>
      <c r="AD46" s="37">
        <f t="shared" si="12"/>
        <v>5.329153605015674E-2</v>
      </c>
      <c r="AE46" s="14">
        <v>319</v>
      </c>
      <c r="AF46" s="39">
        <f t="shared" si="13"/>
        <v>1</v>
      </c>
      <c r="AG46" s="15"/>
      <c r="AH46" s="16">
        <v>455</v>
      </c>
      <c r="AI46" s="38">
        <f t="shared" si="14"/>
        <v>0.70109890109890105</v>
      </c>
    </row>
    <row r="47" spans="1:35" ht="15.75" thickBot="1">
      <c r="A47" s="30" t="s">
        <v>25</v>
      </c>
      <c r="B47" s="12">
        <v>163</v>
      </c>
      <c r="C47" s="12" t="s">
        <v>3</v>
      </c>
      <c r="D47" s="13"/>
      <c r="E47" s="14">
        <v>11</v>
      </c>
      <c r="F47" s="37">
        <f t="shared" si="0"/>
        <v>5.0691244239631339E-2</v>
      </c>
      <c r="G47" s="14">
        <v>0</v>
      </c>
      <c r="H47" s="37">
        <f t="shared" si="1"/>
        <v>0</v>
      </c>
      <c r="I47" s="14">
        <v>3</v>
      </c>
      <c r="J47" s="37">
        <f t="shared" si="2"/>
        <v>1.3824884792626729E-2</v>
      </c>
      <c r="K47" s="14">
        <v>1</v>
      </c>
      <c r="L47" s="37">
        <f t="shared" si="3"/>
        <v>4.608294930875576E-3</v>
      </c>
      <c r="M47" s="14">
        <v>2</v>
      </c>
      <c r="N47" s="37">
        <f t="shared" si="4"/>
        <v>9.2165898617511521E-3</v>
      </c>
      <c r="O47" s="14">
        <v>1</v>
      </c>
      <c r="P47" s="37">
        <f t="shared" si="5"/>
        <v>4.608294930875576E-3</v>
      </c>
      <c r="Q47" s="14">
        <v>126</v>
      </c>
      <c r="R47" s="37">
        <f t="shared" si="6"/>
        <v>0.58064516129032262</v>
      </c>
      <c r="S47" s="14">
        <v>51</v>
      </c>
      <c r="T47" s="37">
        <f t="shared" si="7"/>
        <v>0.23502304147465439</v>
      </c>
      <c r="U47" s="14">
        <v>0</v>
      </c>
      <c r="V47" s="37">
        <f t="shared" si="8"/>
        <v>0</v>
      </c>
      <c r="W47" s="14">
        <v>4</v>
      </c>
      <c r="X47" s="37">
        <f t="shared" si="9"/>
        <v>1.8433179723502304E-2</v>
      </c>
      <c r="Y47" s="14">
        <v>6</v>
      </c>
      <c r="Z47" s="37">
        <f t="shared" si="10"/>
        <v>2.7649769585253458E-2</v>
      </c>
      <c r="AA47" s="14">
        <v>205</v>
      </c>
      <c r="AB47" s="37">
        <f t="shared" si="11"/>
        <v>0.9447004608294931</v>
      </c>
      <c r="AC47" s="14">
        <v>12</v>
      </c>
      <c r="AD47" s="37">
        <f t="shared" si="12"/>
        <v>5.5299539170506916E-2</v>
      </c>
      <c r="AE47" s="14">
        <v>217</v>
      </c>
      <c r="AF47" s="39">
        <f t="shared" si="13"/>
        <v>1</v>
      </c>
      <c r="AG47" s="15"/>
      <c r="AH47" s="16">
        <v>386</v>
      </c>
      <c r="AI47" s="38">
        <f t="shared" si="14"/>
        <v>0.56217616580310881</v>
      </c>
    </row>
    <row r="48" spans="1:35" ht="15.75" thickBot="1">
      <c r="A48" s="30" t="s">
        <v>25</v>
      </c>
      <c r="B48" s="12">
        <v>163</v>
      </c>
      <c r="C48" s="12" t="s">
        <v>4</v>
      </c>
      <c r="D48" s="13"/>
      <c r="E48" s="14">
        <v>18</v>
      </c>
      <c r="F48" s="37">
        <f t="shared" si="0"/>
        <v>6.0402684563758392E-2</v>
      </c>
      <c r="G48" s="14">
        <v>86</v>
      </c>
      <c r="H48" s="37">
        <f t="shared" si="1"/>
        <v>0.28859060402684567</v>
      </c>
      <c r="I48" s="14">
        <v>1</v>
      </c>
      <c r="J48" s="37">
        <f t="shared" si="2"/>
        <v>3.3557046979865771E-3</v>
      </c>
      <c r="K48" s="14">
        <v>1</v>
      </c>
      <c r="L48" s="37">
        <f t="shared" si="3"/>
        <v>3.3557046979865771E-3</v>
      </c>
      <c r="M48" s="14">
        <v>0</v>
      </c>
      <c r="N48" s="37">
        <f t="shared" si="4"/>
        <v>0</v>
      </c>
      <c r="O48" s="14">
        <v>0</v>
      </c>
      <c r="P48" s="37">
        <f t="shared" si="5"/>
        <v>0</v>
      </c>
      <c r="Q48" s="14">
        <v>119</v>
      </c>
      <c r="R48" s="37">
        <f t="shared" si="6"/>
        <v>0.39932885906040266</v>
      </c>
      <c r="S48" s="14">
        <v>58</v>
      </c>
      <c r="T48" s="37">
        <f t="shared" si="7"/>
        <v>0.19463087248322147</v>
      </c>
      <c r="U48" s="14">
        <v>0</v>
      </c>
      <c r="V48" s="37">
        <f t="shared" si="8"/>
        <v>0</v>
      </c>
      <c r="W48" s="14">
        <v>3</v>
      </c>
      <c r="X48" s="37">
        <f t="shared" si="9"/>
        <v>1.0067114093959731E-2</v>
      </c>
      <c r="Y48" s="14">
        <v>2</v>
      </c>
      <c r="Z48" s="37">
        <f t="shared" si="10"/>
        <v>6.7114093959731542E-3</v>
      </c>
      <c r="AA48" s="14">
        <v>288</v>
      </c>
      <c r="AB48" s="37">
        <f t="shared" si="11"/>
        <v>0.96644295302013428</v>
      </c>
      <c r="AC48" s="14">
        <v>10</v>
      </c>
      <c r="AD48" s="37">
        <f t="shared" si="12"/>
        <v>3.3557046979865772E-2</v>
      </c>
      <c r="AE48" s="14">
        <v>298</v>
      </c>
      <c r="AF48" s="39">
        <f t="shared" si="13"/>
        <v>1</v>
      </c>
      <c r="AG48" s="15"/>
      <c r="AH48" s="16">
        <v>385</v>
      </c>
      <c r="AI48" s="38">
        <f t="shared" si="14"/>
        <v>0.77402597402597406</v>
      </c>
    </row>
    <row r="49" spans="1:35" ht="15.75" thickBot="1">
      <c r="A49" s="30" t="s">
        <v>25</v>
      </c>
      <c r="B49" s="12">
        <v>164</v>
      </c>
      <c r="C49" s="12" t="s">
        <v>3</v>
      </c>
      <c r="D49" s="13"/>
      <c r="E49" s="14">
        <v>9</v>
      </c>
      <c r="F49" s="37">
        <f t="shared" si="0"/>
        <v>2.7950310559006212E-2</v>
      </c>
      <c r="G49" s="14">
        <v>112</v>
      </c>
      <c r="H49" s="37">
        <f t="shared" si="1"/>
        <v>0.34782608695652173</v>
      </c>
      <c r="I49" s="14">
        <v>3</v>
      </c>
      <c r="J49" s="37">
        <f t="shared" si="2"/>
        <v>9.316770186335404E-3</v>
      </c>
      <c r="K49" s="14">
        <v>3</v>
      </c>
      <c r="L49" s="37">
        <f t="shared" si="3"/>
        <v>9.316770186335404E-3</v>
      </c>
      <c r="M49" s="14">
        <v>0</v>
      </c>
      <c r="N49" s="37">
        <f t="shared" si="4"/>
        <v>0</v>
      </c>
      <c r="O49" s="14">
        <v>3</v>
      </c>
      <c r="P49" s="37">
        <f t="shared" si="5"/>
        <v>9.316770186335404E-3</v>
      </c>
      <c r="Q49" s="14">
        <v>103</v>
      </c>
      <c r="R49" s="37">
        <f t="shared" si="6"/>
        <v>0.31987577639751552</v>
      </c>
      <c r="S49" s="14">
        <v>80</v>
      </c>
      <c r="T49" s="37">
        <f t="shared" si="7"/>
        <v>0.2484472049689441</v>
      </c>
      <c r="U49" s="14">
        <v>0</v>
      </c>
      <c r="V49" s="37">
        <f t="shared" si="8"/>
        <v>0</v>
      </c>
      <c r="W49" s="14">
        <v>1</v>
      </c>
      <c r="X49" s="37">
        <f t="shared" si="9"/>
        <v>3.105590062111801E-3</v>
      </c>
      <c r="Y49" s="14">
        <v>5</v>
      </c>
      <c r="Z49" s="37">
        <f t="shared" si="10"/>
        <v>1.5527950310559006E-2</v>
      </c>
      <c r="AA49" s="14">
        <v>319</v>
      </c>
      <c r="AB49" s="37">
        <f t="shared" si="11"/>
        <v>0.99068322981366463</v>
      </c>
      <c r="AC49" s="14">
        <v>3</v>
      </c>
      <c r="AD49" s="37">
        <f t="shared" si="12"/>
        <v>9.316770186335404E-3</v>
      </c>
      <c r="AE49" s="14">
        <v>322</v>
      </c>
      <c r="AF49" s="39">
        <f t="shared" si="13"/>
        <v>1</v>
      </c>
      <c r="AG49" s="15"/>
      <c r="AH49" s="16">
        <v>402</v>
      </c>
      <c r="AI49" s="38">
        <f t="shared" si="14"/>
        <v>0.80099502487562191</v>
      </c>
    </row>
    <row r="50" spans="1:35" ht="15.75" thickBot="1">
      <c r="A50" s="30" t="s">
        <v>25</v>
      </c>
      <c r="B50" s="12">
        <v>164</v>
      </c>
      <c r="C50" s="12" t="s">
        <v>4</v>
      </c>
      <c r="D50" s="13"/>
      <c r="E50" s="14">
        <v>18</v>
      </c>
      <c r="F50" s="37">
        <f t="shared" si="0"/>
        <v>5.8252427184466021E-2</v>
      </c>
      <c r="G50" s="14">
        <v>99</v>
      </c>
      <c r="H50" s="37">
        <f t="shared" si="1"/>
        <v>0.32038834951456313</v>
      </c>
      <c r="I50" s="14">
        <v>1</v>
      </c>
      <c r="J50" s="37">
        <f t="shared" si="2"/>
        <v>3.2362459546925568E-3</v>
      </c>
      <c r="K50" s="14">
        <v>4</v>
      </c>
      <c r="L50" s="37">
        <f t="shared" si="3"/>
        <v>1.2944983818770227E-2</v>
      </c>
      <c r="M50" s="14">
        <v>0</v>
      </c>
      <c r="N50" s="37">
        <f t="shared" si="4"/>
        <v>0</v>
      </c>
      <c r="O50" s="14">
        <v>1</v>
      </c>
      <c r="P50" s="37">
        <f t="shared" si="5"/>
        <v>3.2362459546925568E-3</v>
      </c>
      <c r="Q50" s="14">
        <v>106</v>
      </c>
      <c r="R50" s="37">
        <f t="shared" si="6"/>
        <v>0.34304207119741098</v>
      </c>
      <c r="S50" s="14">
        <v>66</v>
      </c>
      <c r="T50" s="37">
        <f t="shared" si="7"/>
        <v>0.21359223300970873</v>
      </c>
      <c r="U50" s="14">
        <v>0</v>
      </c>
      <c r="V50" s="37">
        <f t="shared" si="8"/>
        <v>0</v>
      </c>
      <c r="W50" s="14">
        <v>1</v>
      </c>
      <c r="X50" s="37">
        <f t="shared" si="9"/>
        <v>3.2362459546925568E-3</v>
      </c>
      <c r="Y50" s="14">
        <v>7</v>
      </c>
      <c r="Z50" s="37">
        <f t="shared" si="10"/>
        <v>2.2653721682847898E-2</v>
      </c>
      <c r="AA50" s="14">
        <v>303</v>
      </c>
      <c r="AB50" s="37">
        <f t="shared" si="11"/>
        <v>0.98058252427184467</v>
      </c>
      <c r="AC50" s="14">
        <v>6</v>
      </c>
      <c r="AD50" s="37">
        <f t="shared" si="12"/>
        <v>1.9417475728155338E-2</v>
      </c>
      <c r="AE50" s="14">
        <v>309</v>
      </c>
      <c r="AF50" s="39">
        <f t="shared" si="13"/>
        <v>1</v>
      </c>
      <c r="AG50" s="15"/>
      <c r="AH50" s="16">
        <v>402</v>
      </c>
      <c r="AI50" s="38">
        <f t="shared" si="14"/>
        <v>0.76865671641791045</v>
      </c>
    </row>
    <row r="51" spans="1:35" ht="15.75" thickBot="1">
      <c r="A51" s="30" t="s">
        <v>25</v>
      </c>
      <c r="B51" s="12">
        <v>165</v>
      </c>
      <c r="C51" s="12" t="s">
        <v>3</v>
      </c>
      <c r="D51" s="13"/>
      <c r="E51" s="14">
        <v>1</v>
      </c>
      <c r="F51" s="37">
        <f t="shared" si="0"/>
        <v>3.968253968253968E-3</v>
      </c>
      <c r="G51" s="14">
        <v>235</v>
      </c>
      <c r="H51" s="37">
        <f t="shared" si="1"/>
        <v>0.93253968253968256</v>
      </c>
      <c r="I51" s="14">
        <v>0</v>
      </c>
      <c r="J51" s="37">
        <f t="shared" si="2"/>
        <v>0</v>
      </c>
      <c r="K51" s="14">
        <v>0</v>
      </c>
      <c r="L51" s="37">
        <f t="shared" si="3"/>
        <v>0</v>
      </c>
      <c r="M51" s="14">
        <v>3</v>
      </c>
      <c r="N51" s="37">
        <f t="shared" si="4"/>
        <v>1.1904761904761904E-2</v>
      </c>
      <c r="O51" s="14">
        <v>0</v>
      </c>
      <c r="P51" s="37">
        <f t="shared" si="5"/>
        <v>0</v>
      </c>
      <c r="Q51" s="14">
        <v>1</v>
      </c>
      <c r="R51" s="37">
        <f t="shared" si="6"/>
        <v>3.968253968253968E-3</v>
      </c>
      <c r="S51" s="14">
        <v>0</v>
      </c>
      <c r="T51" s="37">
        <f t="shared" si="7"/>
        <v>0</v>
      </c>
      <c r="U51" s="14">
        <v>0</v>
      </c>
      <c r="V51" s="37">
        <f t="shared" si="8"/>
        <v>0</v>
      </c>
      <c r="W51" s="14">
        <v>1</v>
      </c>
      <c r="X51" s="37">
        <f t="shared" si="9"/>
        <v>3.968253968253968E-3</v>
      </c>
      <c r="Y51" s="14">
        <v>3</v>
      </c>
      <c r="Z51" s="37">
        <f t="shared" si="10"/>
        <v>1.1904761904761904E-2</v>
      </c>
      <c r="AA51" s="14">
        <v>244</v>
      </c>
      <c r="AB51" s="37">
        <f t="shared" si="11"/>
        <v>0.96825396825396826</v>
      </c>
      <c r="AC51" s="14">
        <v>8</v>
      </c>
      <c r="AD51" s="37">
        <f t="shared" si="12"/>
        <v>3.1746031746031744E-2</v>
      </c>
      <c r="AE51" s="14">
        <v>252</v>
      </c>
      <c r="AF51" s="39">
        <f t="shared" si="13"/>
        <v>1</v>
      </c>
      <c r="AG51" s="15"/>
      <c r="AH51" s="16">
        <v>257</v>
      </c>
      <c r="AI51" s="38">
        <f t="shared" si="14"/>
        <v>0.98054474708171202</v>
      </c>
    </row>
    <row r="52" spans="1:35" ht="15.75" thickBot="1">
      <c r="A52" s="30" t="s">
        <v>25</v>
      </c>
      <c r="B52" s="12">
        <v>166</v>
      </c>
      <c r="C52" s="12" t="s">
        <v>3</v>
      </c>
      <c r="D52" s="13"/>
      <c r="E52" s="14">
        <v>12</v>
      </c>
      <c r="F52" s="37">
        <f t="shared" si="0"/>
        <v>2.2598870056497175E-2</v>
      </c>
      <c r="G52" s="14">
        <v>207</v>
      </c>
      <c r="H52" s="37">
        <f t="shared" si="1"/>
        <v>0.38983050847457629</v>
      </c>
      <c r="I52" s="14">
        <v>6</v>
      </c>
      <c r="J52" s="37">
        <f t="shared" si="2"/>
        <v>1.1299435028248588E-2</v>
      </c>
      <c r="K52" s="14">
        <v>1</v>
      </c>
      <c r="L52" s="37">
        <f t="shared" si="3"/>
        <v>1.8832391713747645E-3</v>
      </c>
      <c r="M52" s="14">
        <v>4</v>
      </c>
      <c r="N52" s="37">
        <f t="shared" si="4"/>
        <v>7.5329566854990581E-3</v>
      </c>
      <c r="O52" s="14">
        <v>5</v>
      </c>
      <c r="P52" s="37">
        <f t="shared" si="5"/>
        <v>9.4161958568738224E-3</v>
      </c>
      <c r="Q52" s="14">
        <v>59</v>
      </c>
      <c r="R52" s="37">
        <f t="shared" si="6"/>
        <v>0.1111111111111111</v>
      </c>
      <c r="S52" s="14">
        <v>223</v>
      </c>
      <c r="T52" s="37">
        <f t="shared" si="7"/>
        <v>0.4199623352165725</v>
      </c>
      <c r="U52" s="14">
        <v>6</v>
      </c>
      <c r="V52" s="37">
        <f t="shared" si="8"/>
        <v>1.1299435028248588E-2</v>
      </c>
      <c r="W52" s="14">
        <v>0</v>
      </c>
      <c r="X52" s="37">
        <f t="shared" si="9"/>
        <v>0</v>
      </c>
      <c r="Y52" s="14">
        <v>2</v>
      </c>
      <c r="Z52" s="37">
        <f t="shared" si="10"/>
        <v>3.766478342749529E-3</v>
      </c>
      <c r="AA52" s="14">
        <v>525</v>
      </c>
      <c r="AB52" s="37">
        <f t="shared" si="11"/>
        <v>0.98870056497175141</v>
      </c>
      <c r="AC52" s="14">
        <v>6</v>
      </c>
      <c r="AD52" s="37">
        <f t="shared" si="12"/>
        <v>1.1299435028248588E-2</v>
      </c>
      <c r="AE52" s="14">
        <v>531</v>
      </c>
      <c r="AF52" s="39">
        <f t="shared" si="13"/>
        <v>1</v>
      </c>
      <c r="AG52" s="15"/>
      <c r="AH52" s="16">
        <v>650</v>
      </c>
      <c r="AI52" s="38">
        <f t="shared" si="14"/>
        <v>0.81692307692307697</v>
      </c>
    </row>
    <row r="53" spans="1:35" ht="15.75" thickBot="1">
      <c r="A53" s="30" t="s">
        <v>25</v>
      </c>
      <c r="B53" s="12">
        <v>166</v>
      </c>
      <c r="C53" s="12" t="s">
        <v>4</v>
      </c>
      <c r="D53" s="13"/>
      <c r="E53" s="14">
        <v>14</v>
      </c>
      <c r="F53" s="37">
        <f t="shared" si="0"/>
        <v>2.5316455696202531E-2</v>
      </c>
      <c r="G53" s="14">
        <v>216</v>
      </c>
      <c r="H53" s="37">
        <f t="shared" si="1"/>
        <v>0.39059674502712477</v>
      </c>
      <c r="I53" s="14">
        <v>4</v>
      </c>
      <c r="J53" s="37">
        <f t="shared" si="2"/>
        <v>7.2332730560578659E-3</v>
      </c>
      <c r="K53" s="14">
        <v>1</v>
      </c>
      <c r="L53" s="37">
        <f t="shared" si="3"/>
        <v>1.8083182640144665E-3</v>
      </c>
      <c r="M53" s="14">
        <v>2</v>
      </c>
      <c r="N53" s="37">
        <f t="shared" si="4"/>
        <v>3.616636528028933E-3</v>
      </c>
      <c r="O53" s="14">
        <v>4</v>
      </c>
      <c r="P53" s="37">
        <f t="shared" si="5"/>
        <v>7.2332730560578659E-3</v>
      </c>
      <c r="Q53" s="14">
        <v>45</v>
      </c>
      <c r="R53" s="37">
        <f t="shared" si="6"/>
        <v>8.1374321880650996E-2</v>
      </c>
      <c r="S53" s="14">
        <v>250</v>
      </c>
      <c r="T53" s="37">
        <f t="shared" si="7"/>
        <v>0.45207956600361665</v>
      </c>
      <c r="U53" s="14">
        <v>0</v>
      </c>
      <c r="V53" s="37">
        <f t="shared" si="8"/>
        <v>0</v>
      </c>
      <c r="W53" s="14">
        <v>1</v>
      </c>
      <c r="X53" s="37">
        <f t="shared" si="9"/>
        <v>1.8083182640144665E-3</v>
      </c>
      <c r="Y53" s="14">
        <v>6</v>
      </c>
      <c r="Z53" s="37">
        <f t="shared" si="10"/>
        <v>1.0849909584086799E-2</v>
      </c>
      <c r="AA53" s="14">
        <v>543</v>
      </c>
      <c r="AB53" s="37">
        <f t="shared" si="11"/>
        <v>0.98191681735985537</v>
      </c>
      <c r="AC53" s="14">
        <v>10</v>
      </c>
      <c r="AD53" s="37">
        <f t="shared" si="12"/>
        <v>1.8083182640144666E-2</v>
      </c>
      <c r="AE53" s="14">
        <v>553</v>
      </c>
      <c r="AF53" s="39">
        <f t="shared" si="13"/>
        <v>1</v>
      </c>
      <c r="AG53" s="15"/>
      <c r="AH53" s="16">
        <v>649</v>
      </c>
      <c r="AI53" s="38">
        <f t="shared" si="14"/>
        <v>0.8520801232665639</v>
      </c>
    </row>
    <row r="54" spans="1:35" ht="15.75" thickBot="1">
      <c r="A54" s="30" t="s">
        <v>25</v>
      </c>
      <c r="B54" s="12">
        <v>166</v>
      </c>
      <c r="C54" s="12" t="s">
        <v>5</v>
      </c>
      <c r="D54" s="13"/>
      <c r="E54" s="14">
        <v>29</v>
      </c>
      <c r="F54" s="37">
        <f t="shared" si="0"/>
        <v>5.2823315118397086E-2</v>
      </c>
      <c r="G54" s="14">
        <v>238</v>
      </c>
      <c r="H54" s="37">
        <f t="shared" si="1"/>
        <v>0.43351548269581058</v>
      </c>
      <c r="I54" s="14">
        <v>5</v>
      </c>
      <c r="J54" s="37">
        <f t="shared" si="2"/>
        <v>9.1074681238615673E-3</v>
      </c>
      <c r="K54" s="14">
        <v>1</v>
      </c>
      <c r="L54" s="37">
        <f t="shared" si="3"/>
        <v>1.8214936247723133E-3</v>
      </c>
      <c r="M54" s="14">
        <v>3</v>
      </c>
      <c r="N54" s="37">
        <f t="shared" si="4"/>
        <v>5.4644808743169399E-3</v>
      </c>
      <c r="O54" s="14">
        <v>4</v>
      </c>
      <c r="P54" s="37">
        <f t="shared" si="5"/>
        <v>7.2859744990892532E-3</v>
      </c>
      <c r="Q54" s="14">
        <v>46</v>
      </c>
      <c r="R54" s="37">
        <f t="shared" si="6"/>
        <v>8.3788706739526417E-2</v>
      </c>
      <c r="S54" s="14">
        <v>203</v>
      </c>
      <c r="T54" s="37">
        <f t="shared" si="7"/>
        <v>0.36976320582877958</v>
      </c>
      <c r="U54" s="14">
        <v>0</v>
      </c>
      <c r="V54" s="37">
        <f t="shared" si="8"/>
        <v>0</v>
      </c>
      <c r="W54" s="14">
        <v>2</v>
      </c>
      <c r="X54" s="37">
        <f t="shared" si="9"/>
        <v>3.6429872495446266E-3</v>
      </c>
      <c r="Y54" s="14">
        <v>6</v>
      </c>
      <c r="Z54" s="37">
        <f t="shared" si="10"/>
        <v>1.092896174863388E-2</v>
      </c>
      <c r="AA54" s="14">
        <v>537</v>
      </c>
      <c r="AB54" s="37">
        <f t="shared" si="11"/>
        <v>0.97814207650273222</v>
      </c>
      <c r="AC54" s="14">
        <v>12</v>
      </c>
      <c r="AD54" s="37">
        <f t="shared" si="12"/>
        <v>2.185792349726776E-2</v>
      </c>
      <c r="AE54" s="14">
        <v>549</v>
      </c>
      <c r="AF54" s="39">
        <f t="shared" si="13"/>
        <v>1</v>
      </c>
      <c r="AG54" s="15"/>
      <c r="AH54" s="16">
        <v>649</v>
      </c>
      <c r="AI54" s="38">
        <f t="shared" si="14"/>
        <v>0.84591679506933748</v>
      </c>
    </row>
    <row r="55" spans="1:35" ht="15.75" thickBot="1">
      <c r="A55" s="30" t="s">
        <v>25</v>
      </c>
      <c r="B55" s="12">
        <v>167</v>
      </c>
      <c r="C55" s="12" t="s">
        <v>3</v>
      </c>
      <c r="D55" s="13"/>
      <c r="E55" s="14">
        <v>17</v>
      </c>
      <c r="F55" s="37">
        <f t="shared" si="0"/>
        <v>3.6247334754797439E-2</v>
      </c>
      <c r="G55" s="14">
        <v>191</v>
      </c>
      <c r="H55" s="37">
        <f t="shared" si="1"/>
        <v>0.40724946695095948</v>
      </c>
      <c r="I55" s="14">
        <v>4</v>
      </c>
      <c r="J55" s="37">
        <f t="shared" si="2"/>
        <v>8.5287846481876331E-3</v>
      </c>
      <c r="K55" s="14">
        <v>1</v>
      </c>
      <c r="L55" s="37">
        <f t="shared" si="3"/>
        <v>2.1321961620469083E-3</v>
      </c>
      <c r="M55" s="14">
        <v>5</v>
      </c>
      <c r="N55" s="37">
        <f t="shared" si="4"/>
        <v>1.0660980810234541E-2</v>
      </c>
      <c r="O55" s="14">
        <v>7</v>
      </c>
      <c r="P55" s="37">
        <f t="shared" si="5"/>
        <v>1.4925373134328358E-2</v>
      </c>
      <c r="Q55" s="14">
        <v>52</v>
      </c>
      <c r="R55" s="37">
        <f t="shared" si="6"/>
        <v>0.11087420042643924</v>
      </c>
      <c r="S55" s="14">
        <v>178</v>
      </c>
      <c r="T55" s="37">
        <f t="shared" si="7"/>
        <v>0.3795309168443497</v>
      </c>
      <c r="U55" s="14">
        <v>0</v>
      </c>
      <c r="V55" s="37">
        <f t="shared" si="8"/>
        <v>0</v>
      </c>
      <c r="W55" s="14">
        <v>2</v>
      </c>
      <c r="X55" s="37">
        <f t="shared" si="9"/>
        <v>4.2643923240938165E-3</v>
      </c>
      <c r="Y55" s="14">
        <v>1</v>
      </c>
      <c r="Z55" s="37">
        <f t="shared" si="10"/>
        <v>2.1321961620469083E-3</v>
      </c>
      <c r="AA55" s="14">
        <v>458</v>
      </c>
      <c r="AB55" s="37">
        <f t="shared" si="11"/>
        <v>0.97654584221748397</v>
      </c>
      <c r="AC55" s="14">
        <v>11</v>
      </c>
      <c r="AD55" s="37">
        <f t="shared" si="12"/>
        <v>2.3454157782515993E-2</v>
      </c>
      <c r="AE55" s="14">
        <v>469</v>
      </c>
      <c r="AF55" s="39">
        <f t="shared" si="13"/>
        <v>1</v>
      </c>
      <c r="AG55" s="15"/>
      <c r="AH55" s="16">
        <v>560</v>
      </c>
      <c r="AI55" s="38">
        <f t="shared" si="14"/>
        <v>0.83750000000000002</v>
      </c>
    </row>
    <row r="56" spans="1:35" ht="15.75" thickBot="1">
      <c r="A56" s="30" t="s">
        <v>25</v>
      </c>
      <c r="B56" s="12">
        <v>167</v>
      </c>
      <c r="C56" s="12" t="s">
        <v>4</v>
      </c>
      <c r="D56" s="13"/>
      <c r="E56" s="14">
        <v>12</v>
      </c>
      <c r="F56" s="37">
        <f t="shared" si="0"/>
        <v>2.569593147751606E-2</v>
      </c>
      <c r="G56" s="14">
        <v>179</v>
      </c>
      <c r="H56" s="37">
        <f t="shared" si="1"/>
        <v>0.38329764453961457</v>
      </c>
      <c r="I56" s="14">
        <v>5</v>
      </c>
      <c r="J56" s="37">
        <f t="shared" si="2"/>
        <v>1.0706638115631691E-2</v>
      </c>
      <c r="K56" s="14">
        <v>0</v>
      </c>
      <c r="L56" s="37">
        <f t="shared" si="3"/>
        <v>0</v>
      </c>
      <c r="M56" s="14">
        <v>4</v>
      </c>
      <c r="N56" s="37">
        <f t="shared" si="4"/>
        <v>8.5653104925053538E-3</v>
      </c>
      <c r="O56" s="14">
        <v>3</v>
      </c>
      <c r="P56" s="37">
        <f t="shared" si="5"/>
        <v>6.4239828693790149E-3</v>
      </c>
      <c r="Q56" s="14">
        <v>41</v>
      </c>
      <c r="R56" s="37">
        <f t="shared" si="6"/>
        <v>8.7794432548179868E-2</v>
      </c>
      <c r="S56" s="14">
        <v>195</v>
      </c>
      <c r="T56" s="37">
        <f t="shared" si="7"/>
        <v>0.41755888650963596</v>
      </c>
      <c r="U56" s="14">
        <v>0</v>
      </c>
      <c r="V56" s="37">
        <f t="shared" si="8"/>
        <v>0</v>
      </c>
      <c r="W56" s="14">
        <v>0</v>
      </c>
      <c r="X56" s="37">
        <f t="shared" si="9"/>
        <v>0</v>
      </c>
      <c r="Y56" s="14">
        <v>9</v>
      </c>
      <c r="Z56" s="37">
        <f t="shared" si="10"/>
        <v>1.9271948608137045E-2</v>
      </c>
      <c r="AA56" s="14">
        <v>448</v>
      </c>
      <c r="AB56" s="37">
        <f t="shared" si="11"/>
        <v>0.9593147751605996</v>
      </c>
      <c r="AC56" s="14">
        <v>19</v>
      </c>
      <c r="AD56" s="37">
        <f t="shared" si="12"/>
        <v>4.068522483940043E-2</v>
      </c>
      <c r="AE56" s="14">
        <v>467</v>
      </c>
      <c r="AF56" s="39">
        <f t="shared" si="13"/>
        <v>1</v>
      </c>
      <c r="AG56" s="15"/>
      <c r="AH56" s="16">
        <v>560</v>
      </c>
      <c r="AI56" s="38">
        <f t="shared" si="14"/>
        <v>0.83392857142857146</v>
      </c>
    </row>
    <row r="57" spans="1:35" ht="15.75" thickBot="1">
      <c r="A57" s="30" t="s">
        <v>25</v>
      </c>
      <c r="B57" s="12">
        <v>168</v>
      </c>
      <c r="C57" s="12" t="s">
        <v>3</v>
      </c>
      <c r="D57" s="13"/>
      <c r="E57" s="14">
        <v>13</v>
      </c>
      <c r="F57" s="37">
        <f t="shared" si="0"/>
        <v>2.6530612244897958E-2</v>
      </c>
      <c r="G57" s="14">
        <v>222</v>
      </c>
      <c r="H57" s="37">
        <f t="shared" si="1"/>
        <v>0.45306122448979591</v>
      </c>
      <c r="I57" s="14">
        <v>3</v>
      </c>
      <c r="J57" s="37">
        <f t="shared" si="2"/>
        <v>6.1224489795918364E-3</v>
      </c>
      <c r="K57" s="14">
        <v>0</v>
      </c>
      <c r="L57" s="37">
        <f t="shared" si="3"/>
        <v>0</v>
      </c>
      <c r="M57" s="14">
        <v>5</v>
      </c>
      <c r="N57" s="37">
        <f t="shared" si="4"/>
        <v>1.020408163265306E-2</v>
      </c>
      <c r="O57" s="14">
        <v>6</v>
      </c>
      <c r="P57" s="37">
        <f t="shared" si="5"/>
        <v>1.2244897959183673E-2</v>
      </c>
      <c r="Q57" s="14">
        <v>43</v>
      </c>
      <c r="R57" s="37">
        <f t="shared" si="6"/>
        <v>8.7755102040816324E-2</v>
      </c>
      <c r="S57" s="14">
        <v>183</v>
      </c>
      <c r="T57" s="37">
        <f t="shared" si="7"/>
        <v>0.37346938775510202</v>
      </c>
      <c r="U57" s="14">
        <v>0</v>
      </c>
      <c r="V57" s="37">
        <f t="shared" si="8"/>
        <v>0</v>
      </c>
      <c r="W57" s="14">
        <v>2</v>
      </c>
      <c r="X57" s="37">
        <f t="shared" si="9"/>
        <v>4.0816326530612249E-3</v>
      </c>
      <c r="Y57" s="14">
        <v>1</v>
      </c>
      <c r="Z57" s="37">
        <f t="shared" si="10"/>
        <v>2.0408163265306124E-3</v>
      </c>
      <c r="AA57" s="14">
        <v>478</v>
      </c>
      <c r="AB57" s="37">
        <f t="shared" si="11"/>
        <v>0.97551020408163269</v>
      </c>
      <c r="AC57" s="14">
        <v>12</v>
      </c>
      <c r="AD57" s="37">
        <f t="shared" si="12"/>
        <v>2.4489795918367346E-2</v>
      </c>
      <c r="AE57" s="14">
        <v>490</v>
      </c>
      <c r="AF57" s="39">
        <f t="shared" si="13"/>
        <v>1</v>
      </c>
      <c r="AG57" s="15"/>
      <c r="AH57" s="16">
        <v>603</v>
      </c>
      <c r="AI57" s="38">
        <f t="shared" si="14"/>
        <v>0.81260364842454391</v>
      </c>
    </row>
    <row r="58" spans="1:35" ht="15.75" thickBot="1">
      <c r="A58" s="30" t="s">
        <v>25</v>
      </c>
      <c r="B58" s="12">
        <v>168</v>
      </c>
      <c r="C58" s="12" t="s">
        <v>4</v>
      </c>
      <c r="D58" s="13"/>
      <c r="E58" s="14">
        <v>21</v>
      </c>
      <c r="F58" s="37">
        <f t="shared" si="0"/>
        <v>4.2769857433808553E-2</v>
      </c>
      <c r="G58" s="14">
        <v>254</v>
      </c>
      <c r="H58" s="37">
        <f t="shared" si="1"/>
        <v>0.51731160896130346</v>
      </c>
      <c r="I58" s="14">
        <v>0</v>
      </c>
      <c r="J58" s="37">
        <f t="shared" si="2"/>
        <v>0</v>
      </c>
      <c r="K58" s="14">
        <v>1</v>
      </c>
      <c r="L58" s="37">
        <f t="shared" si="3"/>
        <v>2.0366598778004071E-3</v>
      </c>
      <c r="M58" s="14">
        <v>8</v>
      </c>
      <c r="N58" s="37">
        <f t="shared" si="4"/>
        <v>1.6293279022403257E-2</v>
      </c>
      <c r="O58" s="14">
        <v>2</v>
      </c>
      <c r="P58" s="37">
        <f t="shared" si="5"/>
        <v>4.0733197556008143E-3</v>
      </c>
      <c r="Q58" s="14">
        <v>34</v>
      </c>
      <c r="R58" s="37">
        <f t="shared" si="6"/>
        <v>6.9246435845213852E-2</v>
      </c>
      <c r="S58" s="14">
        <v>155</v>
      </c>
      <c r="T58" s="37">
        <f t="shared" si="7"/>
        <v>0.31568228105906315</v>
      </c>
      <c r="U58" s="14">
        <v>0</v>
      </c>
      <c r="V58" s="37">
        <f t="shared" si="8"/>
        <v>0</v>
      </c>
      <c r="W58" s="14">
        <v>4</v>
      </c>
      <c r="X58" s="37">
        <f t="shared" si="9"/>
        <v>8.1466395112016286E-3</v>
      </c>
      <c r="Y58" s="14">
        <v>4</v>
      </c>
      <c r="Z58" s="37">
        <f t="shared" si="10"/>
        <v>8.1466395112016286E-3</v>
      </c>
      <c r="AA58" s="14">
        <v>483</v>
      </c>
      <c r="AB58" s="37">
        <f t="shared" si="11"/>
        <v>0.9837067209775967</v>
      </c>
      <c r="AC58" s="14">
        <v>8</v>
      </c>
      <c r="AD58" s="37">
        <f t="shared" si="12"/>
        <v>1.6293279022403257E-2</v>
      </c>
      <c r="AE58" s="14">
        <v>491</v>
      </c>
      <c r="AF58" s="39">
        <f t="shared" si="13"/>
        <v>1</v>
      </c>
      <c r="AG58" s="15"/>
      <c r="AH58" s="16">
        <v>602</v>
      </c>
      <c r="AI58" s="38">
        <f t="shared" si="14"/>
        <v>0.81561461794019929</v>
      </c>
    </row>
    <row r="59" spans="1:35" ht="15.75" thickBot="1">
      <c r="A59" s="30" t="s">
        <v>25</v>
      </c>
      <c r="B59" s="12">
        <v>169</v>
      </c>
      <c r="C59" s="12" t="s">
        <v>3</v>
      </c>
      <c r="D59" s="13"/>
      <c r="E59" s="14">
        <v>14</v>
      </c>
      <c r="F59" s="37">
        <f t="shared" si="0"/>
        <v>2.7722772277227723E-2</v>
      </c>
      <c r="G59" s="14">
        <v>140</v>
      </c>
      <c r="H59" s="37">
        <f t="shared" si="1"/>
        <v>0.27722772277227725</v>
      </c>
      <c r="I59" s="14">
        <v>2</v>
      </c>
      <c r="J59" s="37">
        <f t="shared" si="2"/>
        <v>3.9603960396039604E-3</v>
      </c>
      <c r="K59" s="14">
        <v>0</v>
      </c>
      <c r="L59" s="37">
        <f t="shared" si="3"/>
        <v>0</v>
      </c>
      <c r="M59" s="14">
        <v>9</v>
      </c>
      <c r="N59" s="37">
        <f t="shared" si="4"/>
        <v>1.782178217821782E-2</v>
      </c>
      <c r="O59" s="14">
        <v>2</v>
      </c>
      <c r="P59" s="37">
        <f t="shared" si="5"/>
        <v>3.9603960396039604E-3</v>
      </c>
      <c r="Q59" s="14">
        <v>42</v>
      </c>
      <c r="R59" s="37">
        <f t="shared" si="6"/>
        <v>8.3168316831683173E-2</v>
      </c>
      <c r="S59" s="14">
        <v>268</v>
      </c>
      <c r="T59" s="37">
        <f t="shared" si="7"/>
        <v>0.53069306930693072</v>
      </c>
      <c r="U59" s="14">
        <v>0</v>
      </c>
      <c r="V59" s="37">
        <f t="shared" si="8"/>
        <v>0</v>
      </c>
      <c r="W59" s="14">
        <v>5</v>
      </c>
      <c r="X59" s="37">
        <f t="shared" si="9"/>
        <v>9.9009900990099011E-3</v>
      </c>
      <c r="Y59" s="14">
        <v>9</v>
      </c>
      <c r="Z59" s="37">
        <f t="shared" si="10"/>
        <v>1.782178217821782E-2</v>
      </c>
      <c r="AA59" s="14">
        <v>491</v>
      </c>
      <c r="AB59" s="37">
        <f t="shared" si="11"/>
        <v>0.97227722772277225</v>
      </c>
      <c r="AC59" s="14">
        <v>14</v>
      </c>
      <c r="AD59" s="37">
        <f t="shared" si="12"/>
        <v>2.7722772277227723E-2</v>
      </c>
      <c r="AE59" s="14">
        <v>505</v>
      </c>
      <c r="AF59" s="39">
        <f t="shared" si="13"/>
        <v>1</v>
      </c>
      <c r="AG59" s="15"/>
      <c r="AH59" s="16">
        <v>734</v>
      </c>
      <c r="AI59" s="38">
        <f t="shared" si="14"/>
        <v>0.68801089918256131</v>
      </c>
    </row>
    <row r="60" spans="1:35" ht="15.75" thickBot="1">
      <c r="A60" s="30" t="s">
        <v>25</v>
      </c>
      <c r="B60" s="12">
        <v>169</v>
      </c>
      <c r="C60" s="12" t="s">
        <v>4</v>
      </c>
      <c r="D60" s="13"/>
      <c r="E60" s="14">
        <v>18</v>
      </c>
      <c r="F60" s="37">
        <f t="shared" si="0"/>
        <v>2.8616852146263912E-2</v>
      </c>
      <c r="G60" s="14">
        <v>204</v>
      </c>
      <c r="H60" s="37">
        <f t="shared" si="1"/>
        <v>0.32432432432432434</v>
      </c>
      <c r="I60" s="14">
        <v>11</v>
      </c>
      <c r="J60" s="37">
        <f t="shared" si="2"/>
        <v>1.7488076311605722E-2</v>
      </c>
      <c r="K60" s="14">
        <v>2</v>
      </c>
      <c r="L60" s="37">
        <f t="shared" si="3"/>
        <v>3.1796502384737681E-3</v>
      </c>
      <c r="M60" s="14">
        <v>11</v>
      </c>
      <c r="N60" s="37">
        <f t="shared" si="4"/>
        <v>1.7488076311605722E-2</v>
      </c>
      <c r="O60" s="14">
        <v>1</v>
      </c>
      <c r="P60" s="37">
        <f t="shared" si="5"/>
        <v>1.589825119236884E-3</v>
      </c>
      <c r="Q60" s="14">
        <v>44</v>
      </c>
      <c r="R60" s="37">
        <f t="shared" si="6"/>
        <v>6.9952305246422888E-2</v>
      </c>
      <c r="S60" s="14">
        <v>298</v>
      </c>
      <c r="T60" s="37">
        <f t="shared" si="7"/>
        <v>0.47376788553259142</v>
      </c>
      <c r="U60" s="14">
        <v>0</v>
      </c>
      <c r="V60" s="37">
        <f t="shared" si="8"/>
        <v>0</v>
      </c>
      <c r="W60" s="14">
        <v>4</v>
      </c>
      <c r="X60" s="37">
        <f t="shared" si="9"/>
        <v>6.3593004769475362E-3</v>
      </c>
      <c r="Y60" s="14">
        <v>24</v>
      </c>
      <c r="Z60" s="37">
        <f t="shared" si="10"/>
        <v>3.8155802861685212E-2</v>
      </c>
      <c r="AA60" s="14">
        <v>617</v>
      </c>
      <c r="AB60" s="37">
        <f t="shared" si="11"/>
        <v>0.98092209856915735</v>
      </c>
      <c r="AC60" s="14">
        <v>12</v>
      </c>
      <c r="AD60" s="37">
        <f t="shared" si="12"/>
        <v>1.9077901430842606E-2</v>
      </c>
      <c r="AE60" s="14">
        <v>629</v>
      </c>
      <c r="AF60" s="39">
        <f t="shared" si="13"/>
        <v>1</v>
      </c>
      <c r="AG60" s="15"/>
      <c r="AH60" s="16">
        <v>734</v>
      </c>
      <c r="AI60" s="38">
        <f t="shared" si="14"/>
        <v>0.85694822888283384</v>
      </c>
    </row>
    <row r="61" spans="1:35" ht="15.75" thickBot="1">
      <c r="A61" s="30" t="s">
        <v>25</v>
      </c>
      <c r="B61" s="12">
        <v>170</v>
      </c>
      <c r="C61" s="12" t="s">
        <v>3</v>
      </c>
      <c r="D61" s="13"/>
      <c r="E61" s="14">
        <v>36</v>
      </c>
      <c r="F61" s="37">
        <f t="shared" si="0"/>
        <v>9.2307692307692313E-2</v>
      </c>
      <c r="G61" s="14">
        <v>62</v>
      </c>
      <c r="H61" s="37">
        <f t="shared" si="1"/>
        <v>0.15897435897435896</v>
      </c>
      <c r="I61" s="14">
        <v>8</v>
      </c>
      <c r="J61" s="37">
        <f t="shared" si="2"/>
        <v>2.0512820512820513E-2</v>
      </c>
      <c r="K61" s="14">
        <v>2</v>
      </c>
      <c r="L61" s="37">
        <f t="shared" si="3"/>
        <v>5.1282051282051282E-3</v>
      </c>
      <c r="M61" s="14">
        <v>116</v>
      </c>
      <c r="N61" s="37">
        <f t="shared" si="4"/>
        <v>0.29743589743589743</v>
      </c>
      <c r="O61" s="14">
        <v>8</v>
      </c>
      <c r="P61" s="37">
        <f t="shared" si="5"/>
        <v>2.0512820512820513E-2</v>
      </c>
      <c r="Q61" s="14">
        <v>18</v>
      </c>
      <c r="R61" s="37">
        <f t="shared" si="6"/>
        <v>4.6153846153846156E-2</v>
      </c>
      <c r="S61" s="14">
        <v>115</v>
      </c>
      <c r="T61" s="37">
        <f t="shared" si="7"/>
        <v>0.29487179487179488</v>
      </c>
      <c r="U61" s="14">
        <v>0</v>
      </c>
      <c r="V61" s="37">
        <f t="shared" si="8"/>
        <v>0</v>
      </c>
      <c r="W61" s="14">
        <v>7</v>
      </c>
      <c r="X61" s="37">
        <f t="shared" si="9"/>
        <v>1.7948717948717947E-2</v>
      </c>
      <c r="Y61" s="14">
        <v>1</v>
      </c>
      <c r="Z61" s="37">
        <f t="shared" si="10"/>
        <v>2.5641025641025641E-3</v>
      </c>
      <c r="AA61" s="14">
        <v>373</v>
      </c>
      <c r="AB61" s="37">
        <f t="shared" si="11"/>
        <v>0.95641025641025645</v>
      </c>
      <c r="AC61" s="14">
        <v>17</v>
      </c>
      <c r="AD61" s="37">
        <f t="shared" si="12"/>
        <v>4.3589743589743588E-2</v>
      </c>
      <c r="AE61" s="14">
        <v>390</v>
      </c>
      <c r="AF61" s="39">
        <f t="shared" si="13"/>
        <v>1</v>
      </c>
      <c r="AG61" s="15"/>
      <c r="AH61" s="16">
        <v>452</v>
      </c>
      <c r="AI61" s="38">
        <f t="shared" si="14"/>
        <v>0.86283185840707965</v>
      </c>
    </row>
    <row r="62" spans="1:35" ht="15.75" thickBot="1">
      <c r="A62" s="30" t="s">
        <v>25</v>
      </c>
      <c r="B62" s="12">
        <v>170</v>
      </c>
      <c r="C62" s="12" t="s">
        <v>4</v>
      </c>
      <c r="D62" s="13"/>
      <c r="E62" s="14">
        <v>17</v>
      </c>
      <c r="F62" s="37">
        <f t="shared" si="0"/>
        <v>4.2821158690176324E-2</v>
      </c>
      <c r="G62" s="14">
        <v>86</v>
      </c>
      <c r="H62" s="37">
        <f t="shared" si="1"/>
        <v>0.21662468513853905</v>
      </c>
      <c r="I62" s="14">
        <v>16</v>
      </c>
      <c r="J62" s="37">
        <f t="shared" si="2"/>
        <v>4.0302267002518891E-2</v>
      </c>
      <c r="K62" s="14">
        <v>0</v>
      </c>
      <c r="L62" s="37">
        <f t="shared" si="3"/>
        <v>0</v>
      </c>
      <c r="M62" s="14">
        <v>119</v>
      </c>
      <c r="N62" s="37">
        <f t="shared" si="4"/>
        <v>0.29974811083123426</v>
      </c>
      <c r="O62" s="14">
        <v>9</v>
      </c>
      <c r="P62" s="37">
        <f t="shared" si="5"/>
        <v>2.2670025188916875E-2</v>
      </c>
      <c r="Q62" s="14">
        <v>22</v>
      </c>
      <c r="R62" s="37">
        <f t="shared" si="6"/>
        <v>5.5415617128463476E-2</v>
      </c>
      <c r="S62" s="14">
        <v>99</v>
      </c>
      <c r="T62" s="37">
        <f t="shared" si="7"/>
        <v>0.24937027707808565</v>
      </c>
      <c r="U62" s="14">
        <v>3</v>
      </c>
      <c r="V62" s="37">
        <f t="shared" si="8"/>
        <v>7.556675062972292E-3</v>
      </c>
      <c r="W62" s="14">
        <v>4</v>
      </c>
      <c r="X62" s="37">
        <f t="shared" si="9"/>
        <v>1.0075566750629723E-2</v>
      </c>
      <c r="Y62" s="14">
        <v>6</v>
      </c>
      <c r="Z62" s="37">
        <f t="shared" si="10"/>
        <v>1.5113350125944584E-2</v>
      </c>
      <c r="AA62" s="14">
        <v>381</v>
      </c>
      <c r="AB62" s="37">
        <f t="shared" si="11"/>
        <v>0.95969773299748107</v>
      </c>
      <c r="AC62" s="14">
        <v>16</v>
      </c>
      <c r="AD62" s="37">
        <f t="shared" si="12"/>
        <v>4.0302267002518891E-2</v>
      </c>
      <c r="AE62" s="14">
        <v>397</v>
      </c>
      <c r="AF62" s="39">
        <f t="shared" si="13"/>
        <v>1</v>
      </c>
      <c r="AG62" s="15"/>
      <c r="AH62" s="16">
        <v>452</v>
      </c>
      <c r="AI62" s="38">
        <f t="shared" si="14"/>
        <v>0.87831858407079644</v>
      </c>
    </row>
    <row r="63" spans="1:35" ht="15.75" thickBot="1">
      <c r="A63" s="30" t="s">
        <v>25</v>
      </c>
      <c r="B63" s="12">
        <v>171</v>
      </c>
      <c r="C63" s="12" t="s">
        <v>3</v>
      </c>
      <c r="D63" s="13"/>
      <c r="E63" s="14">
        <v>19</v>
      </c>
      <c r="F63" s="37">
        <f t="shared" si="0"/>
        <v>3.7924151696606789E-2</v>
      </c>
      <c r="G63" s="14">
        <v>277</v>
      </c>
      <c r="H63" s="37">
        <f t="shared" si="1"/>
        <v>0.55289421157684626</v>
      </c>
      <c r="I63" s="14">
        <v>3</v>
      </c>
      <c r="J63" s="37">
        <f t="shared" si="2"/>
        <v>5.9880239520958087E-3</v>
      </c>
      <c r="K63" s="14">
        <v>7</v>
      </c>
      <c r="L63" s="37">
        <f t="shared" si="3"/>
        <v>1.3972055888223553E-2</v>
      </c>
      <c r="M63" s="14">
        <v>29</v>
      </c>
      <c r="N63" s="37">
        <f t="shared" si="4"/>
        <v>5.7884231536926151E-2</v>
      </c>
      <c r="O63" s="14">
        <v>5</v>
      </c>
      <c r="P63" s="37">
        <f t="shared" si="5"/>
        <v>9.9800399201596807E-3</v>
      </c>
      <c r="Q63" s="14">
        <v>13</v>
      </c>
      <c r="R63" s="37">
        <f t="shared" si="6"/>
        <v>2.5948103792415168E-2</v>
      </c>
      <c r="S63" s="14">
        <v>97</v>
      </c>
      <c r="T63" s="37">
        <f t="shared" si="7"/>
        <v>0.19361277445109781</v>
      </c>
      <c r="U63" s="14">
        <v>5</v>
      </c>
      <c r="V63" s="37">
        <f t="shared" si="8"/>
        <v>9.9800399201596807E-3</v>
      </c>
      <c r="W63" s="14">
        <v>11</v>
      </c>
      <c r="X63" s="37">
        <f t="shared" si="9"/>
        <v>2.1956087824351298E-2</v>
      </c>
      <c r="Y63" s="14">
        <v>12</v>
      </c>
      <c r="Z63" s="37">
        <f t="shared" si="10"/>
        <v>2.3952095808383235E-2</v>
      </c>
      <c r="AA63" s="14">
        <v>478</v>
      </c>
      <c r="AB63" s="37">
        <f t="shared" si="11"/>
        <v>0.95409181636726548</v>
      </c>
      <c r="AC63" s="14">
        <v>23</v>
      </c>
      <c r="AD63" s="37">
        <f t="shared" si="12"/>
        <v>4.590818363273453E-2</v>
      </c>
      <c r="AE63" s="14">
        <v>501</v>
      </c>
      <c r="AF63" s="39">
        <f t="shared" si="13"/>
        <v>1</v>
      </c>
      <c r="AG63" s="15"/>
      <c r="AH63" s="16">
        <v>623</v>
      </c>
      <c r="AI63" s="38">
        <f t="shared" si="14"/>
        <v>0.8041733547351525</v>
      </c>
    </row>
    <row r="64" spans="1:35" ht="15.75" thickBot="1">
      <c r="A64" s="30" t="s">
        <v>25</v>
      </c>
      <c r="B64" s="12">
        <v>172</v>
      </c>
      <c r="C64" s="12" t="s">
        <v>3</v>
      </c>
      <c r="D64" s="13"/>
      <c r="E64" s="14">
        <v>29</v>
      </c>
      <c r="F64" s="37">
        <f t="shared" si="0"/>
        <v>7.0388349514563103E-2</v>
      </c>
      <c r="G64" s="14">
        <v>109</v>
      </c>
      <c r="H64" s="37">
        <f t="shared" si="1"/>
        <v>0.2645631067961165</v>
      </c>
      <c r="I64" s="14">
        <v>8</v>
      </c>
      <c r="J64" s="37">
        <f t="shared" si="2"/>
        <v>1.9417475728155338E-2</v>
      </c>
      <c r="K64" s="14">
        <v>6</v>
      </c>
      <c r="L64" s="37">
        <f t="shared" si="3"/>
        <v>1.4563106796116505E-2</v>
      </c>
      <c r="M64" s="14">
        <v>9</v>
      </c>
      <c r="N64" s="37">
        <f t="shared" si="4"/>
        <v>2.1844660194174758E-2</v>
      </c>
      <c r="O64" s="14">
        <v>11</v>
      </c>
      <c r="P64" s="37">
        <f t="shared" si="5"/>
        <v>2.6699029126213591E-2</v>
      </c>
      <c r="Q64" s="14">
        <v>38</v>
      </c>
      <c r="R64" s="37">
        <f t="shared" si="6"/>
        <v>9.2233009708737865E-2</v>
      </c>
      <c r="S64" s="14">
        <v>186</v>
      </c>
      <c r="T64" s="37">
        <f t="shared" si="7"/>
        <v>0.45145631067961167</v>
      </c>
      <c r="U64" s="14">
        <v>0</v>
      </c>
      <c r="V64" s="37">
        <f t="shared" si="8"/>
        <v>0</v>
      </c>
      <c r="W64" s="14">
        <v>2</v>
      </c>
      <c r="X64" s="37">
        <f t="shared" si="9"/>
        <v>4.8543689320388345E-3</v>
      </c>
      <c r="Y64" s="14">
        <v>0</v>
      </c>
      <c r="Z64" s="37">
        <f t="shared" si="10"/>
        <v>0</v>
      </c>
      <c r="AA64" s="14">
        <v>398</v>
      </c>
      <c r="AB64" s="37">
        <f t="shared" si="11"/>
        <v>0.96601941747572817</v>
      </c>
      <c r="AC64" s="14">
        <v>14</v>
      </c>
      <c r="AD64" s="37">
        <f t="shared" si="12"/>
        <v>3.3980582524271843E-2</v>
      </c>
      <c r="AE64" s="14">
        <v>412</v>
      </c>
      <c r="AF64" s="39">
        <f t="shared" si="13"/>
        <v>1</v>
      </c>
      <c r="AG64" s="15"/>
      <c r="AH64" s="16">
        <v>642</v>
      </c>
      <c r="AI64" s="38">
        <f t="shared" si="14"/>
        <v>0.64174454828660432</v>
      </c>
    </row>
    <row r="65" spans="1:35" ht="15.75" thickBot="1">
      <c r="A65" s="30" t="s">
        <v>25</v>
      </c>
      <c r="B65" s="12">
        <v>172</v>
      </c>
      <c r="C65" s="12" t="s">
        <v>4</v>
      </c>
      <c r="D65" s="13"/>
      <c r="E65" s="14">
        <v>31</v>
      </c>
      <c r="F65" s="37">
        <f t="shared" si="0"/>
        <v>7.2093023255813959E-2</v>
      </c>
      <c r="G65" s="14">
        <v>151</v>
      </c>
      <c r="H65" s="37">
        <f t="shared" si="1"/>
        <v>0.35116279069767442</v>
      </c>
      <c r="I65" s="14">
        <v>10</v>
      </c>
      <c r="J65" s="37">
        <f t="shared" si="2"/>
        <v>2.3255813953488372E-2</v>
      </c>
      <c r="K65" s="14">
        <v>6</v>
      </c>
      <c r="L65" s="37">
        <f t="shared" si="3"/>
        <v>1.3953488372093023E-2</v>
      </c>
      <c r="M65" s="14">
        <v>11</v>
      </c>
      <c r="N65" s="37">
        <f t="shared" si="4"/>
        <v>2.5581395348837209E-2</v>
      </c>
      <c r="O65" s="14">
        <v>3</v>
      </c>
      <c r="P65" s="37">
        <f t="shared" si="5"/>
        <v>6.9767441860465115E-3</v>
      </c>
      <c r="Q65" s="14">
        <v>36</v>
      </c>
      <c r="R65" s="37">
        <f t="shared" si="6"/>
        <v>8.3720930232558138E-2</v>
      </c>
      <c r="S65" s="14">
        <v>168</v>
      </c>
      <c r="T65" s="37">
        <f t="shared" si="7"/>
        <v>0.39069767441860465</v>
      </c>
      <c r="U65" s="14">
        <v>5</v>
      </c>
      <c r="V65" s="37">
        <f t="shared" si="8"/>
        <v>1.1627906976744186E-2</v>
      </c>
      <c r="W65" s="14">
        <v>1</v>
      </c>
      <c r="X65" s="37">
        <f t="shared" si="9"/>
        <v>2.3255813953488372E-3</v>
      </c>
      <c r="Y65" s="14">
        <v>3</v>
      </c>
      <c r="Z65" s="37">
        <f t="shared" si="10"/>
        <v>6.9767441860465115E-3</v>
      </c>
      <c r="AA65" s="14">
        <v>425</v>
      </c>
      <c r="AB65" s="37">
        <f t="shared" si="11"/>
        <v>0.98837209302325579</v>
      </c>
      <c r="AC65" s="14">
        <v>5</v>
      </c>
      <c r="AD65" s="37">
        <f t="shared" si="12"/>
        <v>1.1627906976744186E-2</v>
      </c>
      <c r="AE65" s="14">
        <v>430</v>
      </c>
      <c r="AF65" s="39">
        <f t="shared" si="13"/>
        <v>1</v>
      </c>
      <c r="AG65" s="15"/>
      <c r="AH65" s="16">
        <v>642</v>
      </c>
      <c r="AI65" s="38">
        <f t="shared" si="14"/>
        <v>0.66978193146417442</v>
      </c>
    </row>
    <row r="66" spans="1:35" ht="15.75" thickBot="1">
      <c r="A66" s="30" t="s">
        <v>25</v>
      </c>
      <c r="B66" s="12">
        <v>173</v>
      </c>
      <c r="C66" s="12" t="s">
        <v>3</v>
      </c>
      <c r="D66" s="13"/>
      <c r="E66" s="14">
        <v>9</v>
      </c>
      <c r="F66" s="37">
        <f t="shared" si="0"/>
        <v>1.9565217391304349E-2</v>
      </c>
      <c r="G66" s="14">
        <v>120</v>
      </c>
      <c r="H66" s="37">
        <f t="shared" si="1"/>
        <v>0.2608695652173913</v>
      </c>
      <c r="I66" s="14">
        <v>6</v>
      </c>
      <c r="J66" s="37">
        <f t="shared" si="2"/>
        <v>1.3043478260869565E-2</v>
      </c>
      <c r="K66" s="14">
        <v>4</v>
      </c>
      <c r="L66" s="37">
        <f t="shared" si="3"/>
        <v>8.6956521739130436E-3</v>
      </c>
      <c r="M66" s="14">
        <v>3</v>
      </c>
      <c r="N66" s="37">
        <f t="shared" si="4"/>
        <v>6.5217391304347823E-3</v>
      </c>
      <c r="O66" s="14">
        <v>4</v>
      </c>
      <c r="P66" s="37">
        <f t="shared" si="5"/>
        <v>8.6956521739130436E-3</v>
      </c>
      <c r="Q66" s="14">
        <v>86</v>
      </c>
      <c r="R66" s="37">
        <f t="shared" si="6"/>
        <v>0.18695652173913044</v>
      </c>
      <c r="S66" s="14">
        <v>207</v>
      </c>
      <c r="T66" s="37">
        <f t="shared" si="7"/>
        <v>0.45</v>
      </c>
      <c r="U66" s="14">
        <v>6</v>
      </c>
      <c r="V66" s="37">
        <f t="shared" si="8"/>
        <v>1.3043478260869565E-2</v>
      </c>
      <c r="W66" s="14">
        <v>1</v>
      </c>
      <c r="X66" s="37">
        <f t="shared" si="9"/>
        <v>2.1739130434782609E-3</v>
      </c>
      <c r="Y66" s="14">
        <v>4</v>
      </c>
      <c r="Z66" s="37">
        <f t="shared" si="10"/>
        <v>8.6956521739130436E-3</v>
      </c>
      <c r="AA66" s="14">
        <v>450</v>
      </c>
      <c r="AB66" s="37">
        <f t="shared" si="11"/>
        <v>0.97826086956521741</v>
      </c>
      <c r="AC66" s="14">
        <v>10</v>
      </c>
      <c r="AD66" s="37">
        <f t="shared" si="12"/>
        <v>2.1739130434782608E-2</v>
      </c>
      <c r="AE66" s="14">
        <v>460</v>
      </c>
      <c r="AF66" s="39">
        <f t="shared" si="13"/>
        <v>1</v>
      </c>
      <c r="AG66" s="15"/>
      <c r="AH66" s="16">
        <v>582</v>
      </c>
      <c r="AI66" s="38">
        <f t="shared" si="14"/>
        <v>0.7903780068728522</v>
      </c>
    </row>
    <row r="67" spans="1:35" ht="15.75" thickBot="1">
      <c r="A67" s="30" t="s">
        <v>25</v>
      </c>
      <c r="B67" s="12">
        <v>173</v>
      </c>
      <c r="C67" s="12" t="s">
        <v>4</v>
      </c>
      <c r="D67" s="13"/>
      <c r="E67" s="14">
        <v>18</v>
      </c>
      <c r="F67" s="37">
        <f t="shared" si="0"/>
        <v>4.3902439024390241E-2</v>
      </c>
      <c r="G67" s="14">
        <v>126</v>
      </c>
      <c r="H67" s="37">
        <f t="shared" si="1"/>
        <v>0.3073170731707317</v>
      </c>
      <c r="I67" s="14">
        <v>6</v>
      </c>
      <c r="J67" s="37">
        <f t="shared" si="2"/>
        <v>1.4634146341463415E-2</v>
      </c>
      <c r="K67" s="14">
        <v>8</v>
      </c>
      <c r="L67" s="37">
        <f t="shared" si="3"/>
        <v>1.9512195121951219E-2</v>
      </c>
      <c r="M67" s="14">
        <v>3</v>
      </c>
      <c r="N67" s="37">
        <f t="shared" si="4"/>
        <v>7.3170731707317077E-3</v>
      </c>
      <c r="O67" s="14">
        <v>4</v>
      </c>
      <c r="P67" s="37">
        <f t="shared" si="5"/>
        <v>9.7560975609756097E-3</v>
      </c>
      <c r="Q67" s="14">
        <v>79</v>
      </c>
      <c r="R67" s="37">
        <f t="shared" si="6"/>
        <v>0.1926829268292683</v>
      </c>
      <c r="S67" s="14">
        <v>145</v>
      </c>
      <c r="T67" s="37">
        <f t="shared" si="7"/>
        <v>0.35365853658536583</v>
      </c>
      <c r="U67" s="14">
        <v>0</v>
      </c>
      <c r="V67" s="37">
        <f t="shared" si="8"/>
        <v>0</v>
      </c>
      <c r="W67" s="14">
        <v>3</v>
      </c>
      <c r="X67" s="37">
        <f t="shared" si="9"/>
        <v>7.3170731707317077E-3</v>
      </c>
      <c r="Y67" s="14">
        <v>5</v>
      </c>
      <c r="Z67" s="37">
        <f t="shared" si="10"/>
        <v>1.2195121951219513E-2</v>
      </c>
      <c r="AA67" s="14">
        <v>397</v>
      </c>
      <c r="AB67" s="37">
        <f t="shared" si="11"/>
        <v>0.96829268292682924</v>
      </c>
      <c r="AC67" s="14">
        <v>13</v>
      </c>
      <c r="AD67" s="37">
        <f t="shared" si="12"/>
        <v>3.1707317073170732E-2</v>
      </c>
      <c r="AE67" s="14">
        <v>410</v>
      </c>
      <c r="AF67" s="39">
        <f t="shared" si="13"/>
        <v>1</v>
      </c>
      <c r="AG67" s="15"/>
      <c r="AH67" s="16">
        <v>582</v>
      </c>
      <c r="AI67" s="38">
        <f t="shared" si="14"/>
        <v>0.70446735395189009</v>
      </c>
    </row>
    <row r="68" spans="1:35" ht="15.75" thickBot="1">
      <c r="A68" s="30" t="s">
        <v>25</v>
      </c>
      <c r="B68" s="12">
        <v>173</v>
      </c>
      <c r="C68" s="12" t="s">
        <v>5</v>
      </c>
      <c r="D68" s="13"/>
      <c r="E68" s="14">
        <v>12</v>
      </c>
      <c r="F68" s="37">
        <f t="shared" si="0"/>
        <v>2.8776978417266189E-2</v>
      </c>
      <c r="G68" s="14">
        <v>96</v>
      </c>
      <c r="H68" s="37">
        <f t="shared" si="1"/>
        <v>0.23021582733812951</v>
      </c>
      <c r="I68" s="14">
        <v>7</v>
      </c>
      <c r="J68" s="37">
        <f t="shared" si="2"/>
        <v>1.6786570743405275E-2</v>
      </c>
      <c r="K68" s="14">
        <v>3</v>
      </c>
      <c r="L68" s="37">
        <f t="shared" si="3"/>
        <v>7.1942446043165471E-3</v>
      </c>
      <c r="M68" s="14">
        <v>1</v>
      </c>
      <c r="N68" s="37">
        <f t="shared" si="4"/>
        <v>2.3980815347721821E-3</v>
      </c>
      <c r="O68" s="14">
        <v>3</v>
      </c>
      <c r="P68" s="37">
        <f t="shared" si="5"/>
        <v>7.1942446043165471E-3</v>
      </c>
      <c r="Q68" s="14">
        <v>100</v>
      </c>
      <c r="R68" s="37">
        <f t="shared" si="6"/>
        <v>0.23980815347721823</v>
      </c>
      <c r="S68" s="14">
        <v>181</v>
      </c>
      <c r="T68" s="37">
        <f t="shared" si="7"/>
        <v>0.43405275779376501</v>
      </c>
      <c r="U68" s="14">
        <v>0</v>
      </c>
      <c r="V68" s="37">
        <f t="shared" si="8"/>
        <v>0</v>
      </c>
      <c r="W68" s="14">
        <v>1</v>
      </c>
      <c r="X68" s="37">
        <f t="shared" si="9"/>
        <v>2.3980815347721821E-3</v>
      </c>
      <c r="Y68" s="14">
        <v>3</v>
      </c>
      <c r="Z68" s="37">
        <f t="shared" si="10"/>
        <v>7.1942446043165471E-3</v>
      </c>
      <c r="AA68" s="14">
        <v>407</v>
      </c>
      <c r="AB68" s="37">
        <f t="shared" si="11"/>
        <v>0.97601918465227822</v>
      </c>
      <c r="AC68" s="14">
        <v>10</v>
      </c>
      <c r="AD68" s="37">
        <f t="shared" si="12"/>
        <v>2.3980815347721823E-2</v>
      </c>
      <c r="AE68" s="14">
        <v>417</v>
      </c>
      <c r="AF68" s="39">
        <f t="shared" si="13"/>
        <v>1</v>
      </c>
      <c r="AG68" s="15"/>
      <c r="AH68" s="16">
        <v>581</v>
      </c>
      <c r="AI68" s="38">
        <f t="shared" si="14"/>
        <v>0.71772805507745263</v>
      </c>
    </row>
    <row r="69" spans="1:35" ht="15.75" thickBot="1">
      <c r="A69" s="30" t="s">
        <v>25</v>
      </c>
      <c r="B69" s="12">
        <v>174</v>
      </c>
      <c r="C69" s="12" t="s">
        <v>3</v>
      </c>
      <c r="D69" s="13"/>
      <c r="E69" s="14">
        <v>18</v>
      </c>
      <c r="F69" s="37">
        <f t="shared" si="0"/>
        <v>4.0816326530612242E-2</v>
      </c>
      <c r="G69" s="14">
        <v>135</v>
      </c>
      <c r="H69" s="37">
        <f t="shared" si="1"/>
        <v>0.30612244897959184</v>
      </c>
      <c r="I69" s="14">
        <v>3</v>
      </c>
      <c r="J69" s="37">
        <f t="shared" si="2"/>
        <v>6.8027210884353739E-3</v>
      </c>
      <c r="K69" s="14">
        <v>5</v>
      </c>
      <c r="L69" s="37">
        <f t="shared" si="3"/>
        <v>1.1337868480725623E-2</v>
      </c>
      <c r="M69" s="14">
        <v>0</v>
      </c>
      <c r="N69" s="37">
        <f t="shared" si="4"/>
        <v>0</v>
      </c>
      <c r="O69" s="14">
        <v>6</v>
      </c>
      <c r="P69" s="37">
        <f t="shared" si="5"/>
        <v>1.3605442176870748E-2</v>
      </c>
      <c r="Q69" s="14">
        <v>71</v>
      </c>
      <c r="R69" s="37">
        <f t="shared" si="6"/>
        <v>0.16099773242630386</v>
      </c>
      <c r="S69" s="14">
        <v>184</v>
      </c>
      <c r="T69" s="37">
        <f t="shared" si="7"/>
        <v>0.41723356009070295</v>
      </c>
      <c r="U69" s="14">
        <v>0</v>
      </c>
      <c r="V69" s="37">
        <f t="shared" si="8"/>
        <v>0</v>
      </c>
      <c r="W69" s="14">
        <v>0</v>
      </c>
      <c r="X69" s="37">
        <f t="shared" si="9"/>
        <v>0</v>
      </c>
      <c r="Y69" s="14">
        <v>9</v>
      </c>
      <c r="Z69" s="37">
        <f t="shared" si="10"/>
        <v>2.0408163265306121E-2</v>
      </c>
      <c r="AA69" s="14">
        <v>431</v>
      </c>
      <c r="AB69" s="37">
        <f t="shared" si="11"/>
        <v>0.9773242630385488</v>
      </c>
      <c r="AC69" s="14">
        <v>10</v>
      </c>
      <c r="AD69" s="37">
        <f t="shared" si="12"/>
        <v>2.2675736961451247E-2</v>
      </c>
      <c r="AE69" s="14">
        <v>441</v>
      </c>
      <c r="AF69" s="39">
        <f t="shared" si="13"/>
        <v>1</v>
      </c>
      <c r="AG69" s="15"/>
      <c r="AH69" s="16">
        <v>570</v>
      </c>
      <c r="AI69" s="38">
        <f t="shared" si="14"/>
        <v>0.77368421052631575</v>
      </c>
    </row>
    <row r="70" spans="1:35" ht="15.75" thickBot="1">
      <c r="A70" s="30" t="s">
        <v>25</v>
      </c>
      <c r="B70" s="12">
        <v>174</v>
      </c>
      <c r="C70" s="12" t="s">
        <v>4</v>
      </c>
      <c r="D70" s="13"/>
      <c r="E70" s="14">
        <v>17</v>
      </c>
      <c r="F70" s="37">
        <f t="shared" si="0"/>
        <v>4.0865384615384616E-2</v>
      </c>
      <c r="G70" s="14">
        <v>96</v>
      </c>
      <c r="H70" s="37">
        <f t="shared" si="1"/>
        <v>0.23076923076923078</v>
      </c>
      <c r="I70" s="14">
        <v>8</v>
      </c>
      <c r="J70" s="37">
        <f t="shared" si="2"/>
        <v>1.9230769230769232E-2</v>
      </c>
      <c r="K70" s="14">
        <v>3</v>
      </c>
      <c r="L70" s="37">
        <f t="shared" si="3"/>
        <v>7.2115384615384619E-3</v>
      </c>
      <c r="M70" s="14">
        <v>2</v>
      </c>
      <c r="N70" s="37">
        <f t="shared" si="4"/>
        <v>4.807692307692308E-3</v>
      </c>
      <c r="O70" s="14">
        <v>4</v>
      </c>
      <c r="P70" s="37">
        <f t="shared" si="5"/>
        <v>9.6153846153846159E-3</v>
      </c>
      <c r="Q70" s="14">
        <v>49</v>
      </c>
      <c r="R70" s="37">
        <f t="shared" si="6"/>
        <v>0.11778846153846154</v>
      </c>
      <c r="S70" s="14">
        <v>226</v>
      </c>
      <c r="T70" s="37">
        <f t="shared" si="7"/>
        <v>0.54326923076923073</v>
      </c>
      <c r="U70" s="14">
        <v>0</v>
      </c>
      <c r="V70" s="37">
        <f t="shared" si="8"/>
        <v>0</v>
      </c>
      <c r="W70" s="14">
        <v>0</v>
      </c>
      <c r="X70" s="37">
        <f t="shared" si="9"/>
        <v>0</v>
      </c>
      <c r="Y70" s="14">
        <v>4</v>
      </c>
      <c r="Z70" s="37">
        <f t="shared" si="10"/>
        <v>9.6153846153846159E-3</v>
      </c>
      <c r="AA70" s="14">
        <v>409</v>
      </c>
      <c r="AB70" s="37">
        <f t="shared" si="11"/>
        <v>0.98317307692307687</v>
      </c>
      <c r="AC70" s="14">
        <v>7</v>
      </c>
      <c r="AD70" s="37">
        <f t="shared" si="12"/>
        <v>1.6826923076923076E-2</v>
      </c>
      <c r="AE70" s="14">
        <v>416</v>
      </c>
      <c r="AF70" s="39">
        <f t="shared" si="13"/>
        <v>1</v>
      </c>
      <c r="AG70" s="15"/>
      <c r="AH70" s="16">
        <v>569</v>
      </c>
      <c r="AI70" s="38">
        <f t="shared" si="14"/>
        <v>0.73110720562390163</v>
      </c>
    </row>
    <row r="71" spans="1:35" ht="15.75" thickBot="1">
      <c r="A71" s="30" t="s">
        <v>25</v>
      </c>
      <c r="B71" s="12">
        <v>175</v>
      </c>
      <c r="C71" s="12" t="s">
        <v>3</v>
      </c>
      <c r="D71" s="13"/>
      <c r="E71" s="14">
        <v>34</v>
      </c>
      <c r="F71" s="37">
        <f t="shared" si="0"/>
        <v>6.910569105691057E-2</v>
      </c>
      <c r="G71" s="14">
        <v>105</v>
      </c>
      <c r="H71" s="37">
        <f t="shared" si="1"/>
        <v>0.21341463414634146</v>
      </c>
      <c r="I71" s="14">
        <v>10</v>
      </c>
      <c r="J71" s="37">
        <f t="shared" si="2"/>
        <v>2.032520325203252E-2</v>
      </c>
      <c r="K71" s="14">
        <v>5</v>
      </c>
      <c r="L71" s="37">
        <f t="shared" si="3"/>
        <v>1.016260162601626E-2</v>
      </c>
      <c r="M71" s="14">
        <v>4</v>
      </c>
      <c r="N71" s="37">
        <f t="shared" si="4"/>
        <v>8.130081300813009E-3</v>
      </c>
      <c r="O71" s="14">
        <v>3</v>
      </c>
      <c r="P71" s="37">
        <f t="shared" si="5"/>
        <v>6.0975609756097563E-3</v>
      </c>
      <c r="Q71" s="14">
        <v>103</v>
      </c>
      <c r="R71" s="37">
        <f t="shared" si="6"/>
        <v>0.20934959349593496</v>
      </c>
      <c r="S71" s="14">
        <v>202</v>
      </c>
      <c r="T71" s="37">
        <f t="shared" si="7"/>
        <v>0.41056910569105692</v>
      </c>
      <c r="U71" s="14">
        <v>2</v>
      </c>
      <c r="V71" s="37">
        <f t="shared" si="8"/>
        <v>4.0650406504065045E-3</v>
      </c>
      <c r="W71" s="14">
        <v>0</v>
      </c>
      <c r="X71" s="37">
        <f t="shared" si="9"/>
        <v>0</v>
      </c>
      <c r="Y71" s="14">
        <v>9</v>
      </c>
      <c r="Z71" s="37">
        <f t="shared" si="10"/>
        <v>1.8292682926829267E-2</v>
      </c>
      <c r="AA71" s="14">
        <v>477</v>
      </c>
      <c r="AB71" s="37">
        <f t="shared" si="11"/>
        <v>0.96951219512195119</v>
      </c>
      <c r="AC71" s="14">
        <v>15</v>
      </c>
      <c r="AD71" s="37">
        <f t="shared" si="12"/>
        <v>3.048780487804878E-2</v>
      </c>
      <c r="AE71" s="14">
        <v>492</v>
      </c>
      <c r="AF71" s="39">
        <f t="shared" si="13"/>
        <v>1</v>
      </c>
      <c r="AG71" s="15"/>
      <c r="AH71" s="16">
        <v>634</v>
      </c>
      <c r="AI71" s="38">
        <f t="shared" si="14"/>
        <v>0.77602523659305989</v>
      </c>
    </row>
    <row r="72" spans="1:35" ht="15.75" thickBot="1">
      <c r="A72" s="30" t="s">
        <v>25</v>
      </c>
      <c r="B72" s="12">
        <v>175</v>
      </c>
      <c r="C72" s="12" t="s">
        <v>4</v>
      </c>
      <c r="D72" s="13"/>
      <c r="E72" s="14">
        <v>27</v>
      </c>
      <c r="F72" s="37">
        <f t="shared" si="0"/>
        <v>5.5555555555555552E-2</v>
      </c>
      <c r="G72" s="14">
        <v>160</v>
      </c>
      <c r="H72" s="37">
        <f t="shared" si="1"/>
        <v>0.32921810699588477</v>
      </c>
      <c r="I72" s="14">
        <v>4</v>
      </c>
      <c r="J72" s="37">
        <f t="shared" si="2"/>
        <v>8.23045267489712E-3</v>
      </c>
      <c r="K72" s="14">
        <v>4</v>
      </c>
      <c r="L72" s="37">
        <f t="shared" si="3"/>
        <v>8.23045267489712E-3</v>
      </c>
      <c r="M72" s="14">
        <v>2</v>
      </c>
      <c r="N72" s="37">
        <f t="shared" si="4"/>
        <v>4.11522633744856E-3</v>
      </c>
      <c r="O72" s="14">
        <v>11</v>
      </c>
      <c r="P72" s="37">
        <f t="shared" si="5"/>
        <v>2.2633744855967079E-2</v>
      </c>
      <c r="Q72" s="14">
        <v>54</v>
      </c>
      <c r="R72" s="37">
        <f t="shared" si="6"/>
        <v>0.1111111111111111</v>
      </c>
      <c r="S72" s="14">
        <v>199</v>
      </c>
      <c r="T72" s="37">
        <f t="shared" si="7"/>
        <v>0.40946502057613171</v>
      </c>
      <c r="U72" s="14">
        <v>0</v>
      </c>
      <c r="V72" s="37">
        <f t="shared" si="8"/>
        <v>0</v>
      </c>
      <c r="W72" s="14">
        <v>0</v>
      </c>
      <c r="X72" s="37">
        <f t="shared" si="9"/>
        <v>0</v>
      </c>
      <c r="Y72" s="14">
        <v>8</v>
      </c>
      <c r="Z72" s="37">
        <f t="shared" si="10"/>
        <v>1.646090534979424E-2</v>
      </c>
      <c r="AA72" s="14">
        <v>469</v>
      </c>
      <c r="AB72" s="37">
        <f t="shared" si="11"/>
        <v>0.96502057613168724</v>
      </c>
      <c r="AC72" s="14">
        <v>17</v>
      </c>
      <c r="AD72" s="37">
        <f t="shared" si="12"/>
        <v>3.4979423868312758E-2</v>
      </c>
      <c r="AE72" s="14">
        <v>486</v>
      </c>
      <c r="AF72" s="39">
        <f t="shared" si="13"/>
        <v>1</v>
      </c>
      <c r="AG72" s="15"/>
      <c r="AH72" s="16">
        <v>633</v>
      </c>
      <c r="AI72" s="38">
        <f t="shared" si="14"/>
        <v>0.76777251184834128</v>
      </c>
    </row>
    <row r="73" spans="1:35" ht="15.75" thickBot="1">
      <c r="A73" s="30" t="s">
        <v>25</v>
      </c>
      <c r="B73" s="12">
        <v>175</v>
      </c>
      <c r="C73" s="12" t="s">
        <v>5</v>
      </c>
      <c r="D73" s="13"/>
      <c r="E73" s="14">
        <v>25</v>
      </c>
      <c r="F73" s="37">
        <f t="shared" si="0"/>
        <v>5.434782608695652E-2</v>
      </c>
      <c r="G73" s="14">
        <v>121</v>
      </c>
      <c r="H73" s="37">
        <f t="shared" si="1"/>
        <v>0.26304347826086955</v>
      </c>
      <c r="I73" s="14">
        <v>7</v>
      </c>
      <c r="J73" s="37">
        <f t="shared" si="2"/>
        <v>1.5217391304347827E-2</v>
      </c>
      <c r="K73" s="14">
        <v>2</v>
      </c>
      <c r="L73" s="37">
        <f t="shared" si="3"/>
        <v>4.3478260869565218E-3</v>
      </c>
      <c r="M73" s="14">
        <v>5</v>
      </c>
      <c r="N73" s="37">
        <f t="shared" si="4"/>
        <v>1.0869565217391304E-2</v>
      </c>
      <c r="O73" s="14">
        <v>4</v>
      </c>
      <c r="P73" s="37">
        <f t="shared" si="5"/>
        <v>8.6956521739130436E-3</v>
      </c>
      <c r="Q73" s="14">
        <v>79</v>
      </c>
      <c r="R73" s="37">
        <f t="shared" si="6"/>
        <v>0.17173913043478262</v>
      </c>
      <c r="S73" s="14">
        <v>201</v>
      </c>
      <c r="T73" s="37">
        <f t="shared" si="7"/>
        <v>0.43695652173913041</v>
      </c>
      <c r="U73" s="14">
        <v>0</v>
      </c>
      <c r="V73" s="37">
        <f t="shared" si="8"/>
        <v>0</v>
      </c>
      <c r="W73" s="14">
        <v>2</v>
      </c>
      <c r="X73" s="37">
        <f t="shared" si="9"/>
        <v>4.3478260869565218E-3</v>
      </c>
      <c r="Y73" s="14">
        <v>5</v>
      </c>
      <c r="Z73" s="37">
        <f t="shared" si="10"/>
        <v>1.0869565217391304E-2</v>
      </c>
      <c r="AA73" s="14">
        <v>451</v>
      </c>
      <c r="AB73" s="37">
        <f t="shared" si="11"/>
        <v>0.98043478260869565</v>
      </c>
      <c r="AC73" s="14">
        <v>9</v>
      </c>
      <c r="AD73" s="37">
        <f t="shared" si="12"/>
        <v>1.9565217391304349E-2</v>
      </c>
      <c r="AE73" s="14">
        <v>460</v>
      </c>
      <c r="AF73" s="39">
        <f t="shared" si="13"/>
        <v>1</v>
      </c>
      <c r="AG73" s="15"/>
      <c r="AH73" s="16">
        <v>633</v>
      </c>
      <c r="AI73" s="38">
        <f t="shared" si="14"/>
        <v>0.72669826224328593</v>
      </c>
    </row>
    <row r="74" spans="1:35" ht="15.75" thickBot="1">
      <c r="A74" s="30" t="s">
        <v>25</v>
      </c>
      <c r="B74" s="12">
        <v>176</v>
      </c>
      <c r="C74" s="12" t="s">
        <v>3</v>
      </c>
      <c r="D74" s="13"/>
      <c r="E74" s="14">
        <v>25</v>
      </c>
      <c r="F74" s="37">
        <f t="shared" si="0"/>
        <v>5.3304904051172705E-2</v>
      </c>
      <c r="G74" s="14">
        <v>126</v>
      </c>
      <c r="H74" s="37">
        <f t="shared" si="1"/>
        <v>0.26865671641791045</v>
      </c>
      <c r="I74" s="14">
        <v>4</v>
      </c>
      <c r="J74" s="37">
        <f t="shared" si="2"/>
        <v>8.5287846481876331E-3</v>
      </c>
      <c r="K74" s="14">
        <v>4</v>
      </c>
      <c r="L74" s="37">
        <f t="shared" si="3"/>
        <v>8.5287846481876331E-3</v>
      </c>
      <c r="M74" s="14">
        <v>1</v>
      </c>
      <c r="N74" s="37">
        <f t="shared" si="4"/>
        <v>2.1321961620469083E-3</v>
      </c>
      <c r="O74" s="14">
        <v>3</v>
      </c>
      <c r="P74" s="37">
        <f t="shared" si="5"/>
        <v>6.3965884861407248E-3</v>
      </c>
      <c r="Q74" s="14">
        <v>86</v>
      </c>
      <c r="R74" s="37">
        <f t="shared" si="6"/>
        <v>0.18336886993603413</v>
      </c>
      <c r="S74" s="14">
        <v>200</v>
      </c>
      <c r="T74" s="37">
        <f t="shared" si="7"/>
        <v>0.42643923240938164</v>
      </c>
      <c r="U74" s="14">
        <v>0</v>
      </c>
      <c r="V74" s="37">
        <f t="shared" si="8"/>
        <v>0</v>
      </c>
      <c r="W74" s="14">
        <v>1</v>
      </c>
      <c r="X74" s="37">
        <f t="shared" si="9"/>
        <v>2.1321961620469083E-3</v>
      </c>
      <c r="Y74" s="14">
        <v>5</v>
      </c>
      <c r="Z74" s="37">
        <f t="shared" si="10"/>
        <v>1.0660980810234541E-2</v>
      </c>
      <c r="AA74" s="14">
        <v>455</v>
      </c>
      <c r="AB74" s="37">
        <f t="shared" si="11"/>
        <v>0.97014925373134331</v>
      </c>
      <c r="AC74" s="14">
        <v>14</v>
      </c>
      <c r="AD74" s="37">
        <f t="shared" si="12"/>
        <v>2.9850746268656716E-2</v>
      </c>
      <c r="AE74" s="14">
        <v>469</v>
      </c>
      <c r="AF74" s="39">
        <f t="shared" si="13"/>
        <v>1</v>
      </c>
      <c r="AG74" s="15"/>
      <c r="AH74" s="16">
        <v>639</v>
      </c>
      <c r="AI74" s="38">
        <f t="shared" si="14"/>
        <v>0.7339593114241002</v>
      </c>
    </row>
    <row r="75" spans="1:35" ht="15.75" thickBot="1">
      <c r="A75" s="30" t="s">
        <v>25</v>
      </c>
      <c r="B75" s="12">
        <v>176</v>
      </c>
      <c r="C75" s="12" t="s">
        <v>4</v>
      </c>
      <c r="D75" s="13"/>
      <c r="E75" s="14">
        <v>19</v>
      </c>
      <c r="F75" s="37">
        <f t="shared" si="0"/>
        <v>4.1575492341356671E-2</v>
      </c>
      <c r="G75" s="14">
        <v>138</v>
      </c>
      <c r="H75" s="37">
        <f t="shared" si="1"/>
        <v>0.30196936542669583</v>
      </c>
      <c r="I75" s="14">
        <v>3</v>
      </c>
      <c r="J75" s="37">
        <f t="shared" si="2"/>
        <v>6.5645514223194746E-3</v>
      </c>
      <c r="K75" s="14">
        <v>4</v>
      </c>
      <c r="L75" s="37">
        <f t="shared" si="3"/>
        <v>8.7527352297592995E-3</v>
      </c>
      <c r="M75" s="14">
        <v>3</v>
      </c>
      <c r="N75" s="37">
        <f t="shared" si="4"/>
        <v>6.5645514223194746E-3</v>
      </c>
      <c r="O75" s="14">
        <v>5</v>
      </c>
      <c r="P75" s="37">
        <f t="shared" si="5"/>
        <v>1.0940919037199124E-2</v>
      </c>
      <c r="Q75" s="14">
        <v>67</v>
      </c>
      <c r="R75" s="37">
        <f t="shared" si="6"/>
        <v>0.14660831509846828</v>
      </c>
      <c r="S75" s="14">
        <v>176</v>
      </c>
      <c r="T75" s="37">
        <f t="shared" si="7"/>
        <v>0.3851203501094092</v>
      </c>
      <c r="U75" s="14">
        <v>0</v>
      </c>
      <c r="V75" s="37">
        <f t="shared" si="8"/>
        <v>0</v>
      </c>
      <c r="W75" s="14">
        <v>3</v>
      </c>
      <c r="X75" s="37">
        <f t="shared" si="9"/>
        <v>6.5645514223194746E-3</v>
      </c>
      <c r="Y75" s="14">
        <v>13</v>
      </c>
      <c r="Z75" s="37">
        <f t="shared" si="10"/>
        <v>2.8446389496717725E-2</v>
      </c>
      <c r="AA75" s="14">
        <v>431</v>
      </c>
      <c r="AB75" s="37">
        <f t="shared" si="11"/>
        <v>0.94310722100656452</v>
      </c>
      <c r="AC75" s="14">
        <v>26</v>
      </c>
      <c r="AD75" s="37">
        <f t="shared" si="12"/>
        <v>5.689277899343545E-2</v>
      </c>
      <c r="AE75" s="14">
        <v>457</v>
      </c>
      <c r="AF75" s="39">
        <f t="shared" si="13"/>
        <v>1</v>
      </c>
      <c r="AG75" s="15"/>
      <c r="AH75" s="16">
        <v>638</v>
      </c>
      <c r="AI75" s="38">
        <f t="shared" si="14"/>
        <v>0.71630094043887149</v>
      </c>
    </row>
    <row r="76" spans="1:35" ht="15.75" thickBot="1">
      <c r="A76" s="30" t="s">
        <v>25</v>
      </c>
      <c r="B76" s="12">
        <v>176</v>
      </c>
      <c r="C76" s="12" t="s">
        <v>5</v>
      </c>
      <c r="D76" s="13"/>
      <c r="E76" s="14">
        <v>20</v>
      </c>
      <c r="F76" s="37">
        <f t="shared" si="0"/>
        <v>4.1580041580041582E-2</v>
      </c>
      <c r="G76" s="14">
        <v>138</v>
      </c>
      <c r="H76" s="37">
        <f t="shared" si="1"/>
        <v>0.28690228690228692</v>
      </c>
      <c r="I76" s="14">
        <v>8</v>
      </c>
      <c r="J76" s="37">
        <f t="shared" si="2"/>
        <v>1.6632016632016633E-2</v>
      </c>
      <c r="K76" s="14">
        <v>2</v>
      </c>
      <c r="L76" s="37">
        <f t="shared" si="3"/>
        <v>4.1580041580041582E-3</v>
      </c>
      <c r="M76" s="14">
        <v>3</v>
      </c>
      <c r="N76" s="37">
        <f t="shared" si="4"/>
        <v>6.2370062370062374E-3</v>
      </c>
      <c r="O76" s="14">
        <v>2</v>
      </c>
      <c r="P76" s="37">
        <f t="shared" si="5"/>
        <v>4.1580041580041582E-3</v>
      </c>
      <c r="Q76" s="14">
        <v>76</v>
      </c>
      <c r="R76" s="37">
        <f t="shared" si="6"/>
        <v>0.15800415800415801</v>
      </c>
      <c r="S76" s="14">
        <v>200</v>
      </c>
      <c r="T76" s="37">
        <f t="shared" si="7"/>
        <v>0.41580041580041582</v>
      </c>
      <c r="U76" s="14">
        <v>0</v>
      </c>
      <c r="V76" s="37">
        <f t="shared" si="8"/>
        <v>0</v>
      </c>
      <c r="W76" s="14">
        <v>2</v>
      </c>
      <c r="X76" s="37">
        <f t="shared" si="9"/>
        <v>4.1580041580041582E-3</v>
      </c>
      <c r="Y76" s="14">
        <v>4</v>
      </c>
      <c r="Z76" s="37">
        <f t="shared" si="10"/>
        <v>8.3160083160083165E-3</v>
      </c>
      <c r="AA76" s="14">
        <v>455</v>
      </c>
      <c r="AB76" s="37">
        <f t="shared" si="11"/>
        <v>0.94594594594594594</v>
      </c>
      <c r="AC76" s="14">
        <v>26</v>
      </c>
      <c r="AD76" s="37">
        <f t="shared" si="12"/>
        <v>5.4054054054054057E-2</v>
      </c>
      <c r="AE76" s="14">
        <v>481</v>
      </c>
      <c r="AF76" s="39">
        <f t="shared" si="13"/>
        <v>1</v>
      </c>
      <c r="AG76" s="15"/>
      <c r="AH76" s="16">
        <v>638</v>
      </c>
      <c r="AI76" s="38">
        <f t="shared" si="14"/>
        <v>0.75391849529780564</v>
      </c>
    </row>
    <row r="77" spans="1:35" ht="15.75" thickBot="1">
      <c r="A77" s="30" t="s">
        <v>25</v>
      </c>
      <c r="B77" s="12">
        <v>177</v>
      </c>
      <c r="C77" s="12" t="s">
        <v>3</v>
      </c>
      <c r="D77" s="13"/>
      <c r="E77" s="14">
        <v>21</v>
      </c>
      <c r="F77" s="37">
        <f t="shared" si="0"/>
        <v>4.9295774647887321E-2</v>
      </c>
      <c r="G77" s="14">
        <v>126</v>
      </c>
      <c r="H77" s="37">
        <f t="shared" si="1"/>
        <v>0.29577464788732394</v>
      </c>
      <c r="I77" s="14">
        <v>3</v>
      </c>
      <c r="J77" s="37">
        <f t="shared" si="2"/>
        <v>7.0422535211267607E-3</v>
      </c>
      <c r="K77" s="14">
        <v>3</v>
      </c>
      <c r="L77" s="37">
        <f t="shared" si="3"/>
        <v>7.0422535211267607E-3</v>
      </c>
      <c r="M77" s="14">
        <v>5</v>
      </c>
      <c r="N77" s="37">
        <f t="shared" si="4"/>
        <v>1.1737089201877934E-2</v>
      </c>
      <c r="O77" s="14">
        <v>4</v>
      </c>
      <c r="P77" s="37">
        <f t="shared" si="5"/>
        <v>9.3896713615023476E-3</v>
      </c>
      <c r="Q77" s="14">
        <v>94</v>
      </c>
      <c r="R77" s="37">
        <f t="shared" si="6"/>
        <v>0.22065727699530516</v>
      </c>
      <c r="S77" s="14">
        <v>156</v>
      </c>
      <c r="T77" s="37">
        <f t="shared" si="7"/>
        <v>0.36619718309859156</v>
      </c>
      <c r="U77" s="14">
        <v>0</v>
      </c>
      <c r="V77" s="37">
        <f t="shared" si="8"/>
        <v>0</v>
      </c>
      <c r="W77" s="14">
        <v>1</v>
      </c>
      <c r="X77" s="37">
        <f t="shared" si="9"/>
        <v>2.3474178403755869E-3</v>
      </c>
      <c r="Y77" s="14">
        <v>4</v>
      </c>
      <c r="Z77" s="37">
        <f t="shared" si="10"/>
        <v>9.3896713615023476E-3</v>
      </c>
      <c r="AA77" s="14">
        <v>417</v>
      </c>
      <c r="AB77" s="37">
        <f t="shared" si="11"/>
        <v>0.97887323943661975</v>
      </c>
      <c r="AC77" s="14">
        <v>9</v>
      </c>
      <c r="AD77" s="37">
        <f t="shared" si="12"/>
        <v>2.1126760563380281E-2</v>
      </c>
      <c r="AE77" s="14">
        <v>426</v>
      </c>
      <c r="AF77" s="39">
        <f t="shared" si="13"/>
        <v>1</v>
      </c>
      <c r="AG77" s="15"/>
      <c r="AH77" s="16">
        <v>558</v>
      </c>
      <c r="AI77" s="38">
        <f t="shared" si="14"/>
        <v>0.76344086021505375</v>
      </c>
    </row>
    <row r="78" spans="1:35" ht="15.75" thickBot="1">
      <c r="A78" s="30" t="s">
        <v>25</v>
      </c>
      <c r="B78" s="12">
        <v>177</v>
      </c>
      <c r="C78" s="12" t="s">
        <v>4</v>
      </c>
      <c r="D78" s="13"/>
      <c r="E78" s="14">
        <v>15</v>
      </c>
      <c r="F78" s="37">
        <f t="shared" ref="F78:F90" si="15">(E78)/AE78</f>
        <v>3.6764705882352942E-2</v>
      </c>
      <c r="G78" s="14">
        <v>75</v>
      </c>
      <c r="H78" s="37">
        <f t="shared" ref="H78:H90" si="16">(G78)/AE78</f>
        <v>0.18382352941176472</v>
      </c>
      <c r="I78" s="14">
        <v>6</v>
      </c>
      <c r="J78" s="37">
        <f t="shared" ref="J78:J90" si="17">(I78)/AE78</f>
        <v>1.4705882352941176E-2</v>
      </c>
      <c r="K78" s="14">
        <v>5</v>
      </c>
      <c r="L78" s="37">
        <f t="shared" ref="L78:L90" si="18">(K78)/AE78</f>
        <v>1.2254901960784314E-2</v>
      </c>
      <c r="M78" s="14">
        <v>0</v>
      </c>
      <c r="N78" s="37">
        <f t="shared" ref="N78:N90" si="19">(M78)/AE78</f>
        <v>0</v>
      </c>
      <c r="O78" s="14">
        <v>6</v>
      </c>
      <c r="P78" s="37">
        <f t="shared" ref="P78:P90" si="20">(O78)/AE78</f>
        <v>1.4705882352941176E-2</v>
      </c>
      <c r="Q78" s="14">
        <v>83</v>
      </c>
      <c r="R78" s="37">
        <f t="shared" ref="R78:R90" si="21">(Q78)/AE78</f>
        <v>0.20343137254901961</v>
      </c>
      <c r="S78" s="14">
        <v>200</v>
      </c>
      <c r="T78" s="37">
        <f t="shared" ref="T78:T90" si="22">(S78)/AE78</f>
        <v>0.49019607843137253</v>
      </c>
      <c r="U78" s="14">
        <v>0</v>
      </c>
      <c r="V78" s="37">
        <f t="shared" ref="V78:V90" si="23">(U78)/AE78</f>
        <v>0</v>
      </c>
      <c r="W78" s="14">
        <v>1</v>
      </c>
      <c r="X78" s="37">
        <f t="shared" ref="X78:X90" si="24">(W78)/AE78</f>
        <v>2.4509803921568627E-3</v>
      </c>
      <c r="Y78" s="14">
        <v>8</v>
      </c>
      <c r="Z78" s="37">
        <f t="shared" ref="Z78:Z90" si="25">(Y78)/AE78</f>
        <v>1.9607843137254902E-2</v>
      </c>
      <c r="AA78" s="14">
        <v>399</v>
      </c>
      <c r="AB78" s="37">
        <f t="shared" ref="AB78:AB90" si="26">(AA78)/AE78</f>
        <v>0.9779411764705882</v>
      </c>
      <c r="AC78" s="14">
        <v>9</v>
      </c>
      <c r="AD78" s="37">
        <f t="shared" ref="AD78:AD90" si="27">(AC78)/AE78</f>
        <v>2.2058823529411766E-2</v>
      </c>
      <c r="AE78" s="14">
        <v>408</v>
      </c>
      <c r="AF78" s="39">
        <f t="shared" ref="AF78:AF90" si="28">(AE78)/AE78</f>
        <v>1</v>
      </c>
      <c r="AG78" s="15"/>
      <c r="AH78" s="16">
        <v>558</v>
      </c>
      <c r="AI78" s="38">
        <f t="shared" ref="AI78:AI90" si="29">(AE78)/AH78</f>
        <v>0.73118279569892475</v>
      </c>
    </row>
    <row r="79" spans="1:35" ht="15.75" thickBot="1">
      <c r="A79" s="30" t="s">
        <v>25</v>
      </c>
      <c r="B79" s="12">
        <v>177</v>
      </c>
      <c r="C79" s="12" t="s">
        <v>5</v>
      </c>
      <c r="D79" s="13"/>
      <c r="E79" s="14">
        <v>15</v>
      </c>
      <c r="F79" s="37">
        <f t="shared" si="15"/>
        <v>3.4965034965034968E-2</v>
      </c>
      <c r="G79" s="14">
        <v>103</v>
      </c>
      <c r="H79" s="37">
        <f t="shared" si="16"/>
        <v>0.2400932400932401</v>
      </c>
      <c r="I79" s="14">
        <v>1</v>
      </c>
      <c r="J79" s="37">
        <f t="shared" si="17"/>
        <v>2.331002331002331E-3</v>
      </c>
      <c r="K79" s="14">
        <v>6</v>
      </c>
      <c r="L79" s="37">
        <f t="shared" si="18"/>
        <v>1.3986013986013986E-2</v>
      </c>
      <c r="M79" s="14">
        <v>6</v>
      </c>
      <c r="N79" s="37">
        <f t="shared" si="19"/>
        <v>1.3986013986013986E-2</v>
      </c>
      <c r="O79" s="14">
        <v>6</v>
      </c>
      <c r="P79" s="37">
        <f t="shared" si="20"/>
        <v>1.3986013986013986E-2</v>
      </c>
      <c r="Q79" s="14">
        <v>69</v>
      </c>
      <c r="R79" s="37">
        <f t="shared" si="21"/>
        <v>0.16083916083916083</v>
      </c>
      <c r="S79" s="14">
        <v>197</v>
      </c>
      <c r="T79" s="37">
        <f t="shared" si="22"/>
        <v>0.4592074592074592</v>
      </c>
      <c r="U79" s="14">
        <v>0</v>
      </c>
      <c r="V79" s="37">
        <f t="shared" si="23"/>
        <v>0</v>
      </c>
      <c r="W79" s="14">
        <v>2</v>
      </c>
      <c r="X79" s="37">
        <f t="shared" si="24"/>
        <v>4.662004662004662E-3</v>
      </c>
      <c r="Y79" s="14">
        <v>8</v>
      </c>
      <c r="Z79" s="37">
        <f t="shared" si="25"/>
        <v>1.8648018648018648E-2</v>
      </c>
      <c r="AA79" s="14">
        <v>413</v>
      </c>
      <c r="AB79" s="37">
        <f t="shared" si="26"/>
        <v>0.96270396270396275</v>
      </c>
      <c r="AC79" s="14">
        <v>16</v>
      </c>
      <c r="AD79" s="37">
        <f t="shared" si="27"/>
        <v>3.7296037296037296E-2</v>
      </c>
      <c r="AE79" s="14">
        <v>429</v>
      </c>
      <c r="AF79" s="39">
        <f t="shared" si="28"/>
        <v>1</v>
      </c>
      <c r="AG79" s="15"/>
      <c r="AH79" s="16">
        <v>558</v>
      </c>
      <c r="AI79" s="38">
        <f t="shared" si="29"/>
        <v>0.76881720430107525</v>
      </c>
    </row>
    <row r="80" spans="1:35" ht="15.75" thickBot="1">
      <c r="A80" s="30" t="s">
        <v>25</v>
      </c>
      <c r="B80" s="12">
        <v>178</v>
      </c>
      <c r="C80" s="12" t="s">
        <v>3</v>
      </c>
      <c r="D80" s="13"/>
      <c r="E80" s="14">
        <v>29</v>
      </c>
      <c r="F80" s="37">
        <f t="shared" si="15"/>
        <v>0.11507936507936507</v>
      </c>
      <c r="G80" s="14">
        <v>89</v>
      </c>
      <c r="H80" s="37">
        <f t="shared" si="16"/>
        <v>0.3531746031746032</v>
      </c>
      <c r="I80" s="14">
        <v>3</v>
      </c>
      <c r="J80" s="37">
        <f t="shared" si="17"/>
        <v>1.1904761904761904E-2</v>
      </c>
      <c r="K80" s="14">
        <v>3</v>
      </c>
      <c r="L80" s="37">
        <f t="shared" si="18"/>
        <v>1.1904761904761904E-2</v>
      </c>
      <c r="M80" s="14">
        <v>6</v>
      </c>
      <c r="N80" s="37">
        <f t="shared" si="19"/>
        <v>2.3809523809523808E-2</v>
      </c>
      <c r="O80" s="14">
        <v>4</v>
      </c>
      <c r="P80" s="37">
        <f t="shared" si="20"/>
        <v>1.5873015873015872E-2</v>
      </c>
      <c r="Q80" s="14">
        <v>26</v>
      </c>
      <c r="R80" s="37">
        <f t="shared" si="21"/>
        <v>0.10317460317460317</v>
      </c>
      <c r="S80" s="14">
        <v>70</v>
      </c>
      <c r="T80" s="37">
        <f t="shared" si="22"/>
        <v>0.27777777777777779</v>
      </c>
      <c r="U80" s="14">
        <v>0</v>
      </c>
      <c r="V80" s="37">
        <f t="shared" si="23"/>
        <v>0</v>
      </c>
      <c r="W80" s="14">
        <v>2</v>
      </c>
      <c r="X80" s="37">
        <f t="shared" si="24"/>
        <v>7.9365079365079361E-3</v>
      </c>
      <c r="Y80" s="14">
        <v>4</v>
      </c>
      <c r="Z80" s="37">
        <f t="shared" si="25"/>
        <v>1.5873015873015872E-2</v>
      </c>
      <c r="AA80" s="14">
        <v>236</v>
      </c>
      <c r="AB80" s="37">
        <f t="shared" si="26"/>
        <v>0.93650793650793651</v>
      </c>
      <c r="AC80" s="14">
        <v>16</v>
      </c>
      <c r="AD80" s="37">
        <f t="shared" si="27"/>
        <v>6.3492063492063489E-2</v>
      </c>
      <c r="AE80" s="14">
        <v>252</v>
      </c>
      <c r="AF80" s="39">
        <f t="shared" si="28"/>
        <v>1</v>
      </c>
      <c r="AG80" s="15"/>
      <c r="AH80" s="16">
        <v>298</v>
      </c>
      <c r="AI80" s="38">
        <f t="shared" si="29"/>
        <v>0.84563758389261745</v>
      </c>
    </row>
    <row r="81" spans="1:35" ht="15.75" thickBot="1">
      <c r="A81" s="30" t="s">
        <v>25</v>
      </c>
      <c r="B81" s="12">
        <v>179</v>
      </c>
      <c r="C81" s="12" t="s">
        <v>3</v>
      </c>
      <c r="D81" s="13"/>
      <c r="E81" s="14">
        <v>48</v>
      </c>
      <c r="F81" s="37">
        <f t="shared" si="15"/>
        <v>9.2485549132947972E-2</v>
      </c>
      <c r="G81" s="14">
        <v>253</v>
      </c>
      <c r="H81" s="37">
        <f t="shared" si="16"/>
        <v>0.48747591522157996</v>
      </c>
      <c r="I81" s="14">
        <v>15</v>
      </c>
      <c r="J81" s="37">
        <f t="shared" si="17"/>
        <v>2.8901734104046242E-2</v>
      </c>
      <c r="K81" s="14">
        <v>5</v>
      </c>
      <c r="L81" s="37">
        <f t="shared" si="18"/>
        <v>9.6339113680154135E-3</v>
      </c>
      <c r="M81" s="14">
        <v>19</v>
      </c>
      <c r="N81" s="37">
        <f t="shared" si="19"/>
        <v>3.6608863198458574E-2</v>
      </c>
      <c r="O81" s="14">
        <v>3</v>
      </c>
      <c r="P81" s="37">
        <f t="shared" si="20"/>
        <v>5.7803468208092483E-3</v>
      </c>
      <c r="Q81" s="14">
        <v>41</v>
      </c>
      <c r="R81" s="37">
        <f t="shared" si="21"/>
        <v>7.8998073217726394E-2</v>
      </c>
      <c r="S81" s="14">
        <v>90</v>
      </c>
      <c r="T81" s="37">
        <f t="shared" si="22"/>
        <v>0.17341040462427745</v>
      </c>
      <c r="U81" s="14">
        <v>0</v>
      </c>
      <c r="V81" s="37">
        <f t="shared" si="23"/>
        <v>0</v>
      </c>
      <c r="W81" s="14">
        <v>15</v>
      </c>
      <c r="X81" s="37">
        <f t="shared" si="24"/>
        <v>2.8901734104046242E-2</v>
      </c>
      <c r="Y81" s="14">
        <v>9</v>
      </c>
      <c r="Z81" s="37">
        <f t="shared" si="25"/>
        <v>1.7341040462427744E-2</v>
      </c>
      <c r="AA81" s="14">
        <v>498</v>
      </c>
      <c r="AB81" s="37">
        <f t="shared" si="26"/>
        <v>0.95953757225433522</v>
      </c>
      <c r="AC81" s="14">
        <v>21</v>
      </c>
      <c r="AD81" s="37">
        <f t="shared" si="27"/>
        <v>4.046242774566474E-2</v>
      </c>
      <c r="AE81" s="14">
        <v>519</v>
      </c>
      <c r="AF81" s="39">
        <f t="shared" si="28"/>
        <v>1</v>
      </c>
      <c r="AG81" s="15"/>
      <c r="AH81" s="16">
        <v>636</v>
      </c>
      <c r="AI81" s="38">
        <f t="shared" si="29"/>
        <v>0.81603773584905659</v>
      </c>
    </row>
    <row r="82" spans="1:35" ht="15.75" thickBot="1">
      <c r="A82" s="30" t="s">
        <v>25</v>
      </c>
      <c r="B82" s="12">
        <v>179</v>
      </c>
      <c r="C82" s="12" t="s">
        <v>4</v>
      </c>
      <c r="D82" s="13"/>
      <c r="E82" s="14">
        <v>42</v>
      </c>
      <c r="F82" s="37">
        <f t="shared" si="15"/>
        <v>7.9847908745247151E-2</v>
      </c>
      <c r="G82" s="14">
        <v>216</v>
      </c>
      <c r="H82" s="37">
        <f t="shared" si="16"/>
        <v>0.41064638783269963</v>
      </c>
      <c r="I82" s="14">
        <v>4</v>
      </c>
      <c r="J82" s="37">
        <f t="shared" si="17"/>
        <v>7.6045627376425855E-3</v>
      </c>
      <c r="K82" s="14">
        <v>3</v>
      </c>
      <c r="L82" s="37">
        <f t="shared" si="18"/>
        <v>5.7034220532319393E-3</v>
      </c>
      <c r="M82" s="14">
        <v>37</v>
      </c>
      <c r="N82" s="37">
        <f t="shared" si="19"/>
        <v>7.0342205323193921E-2</v>
      </c>
      <c r="O82" s="14">
        <v>4</v>
      </c>
      <c r="P82" s="37">
        <f t="shared" si="20"/>
        <v>7.6045627376425855E-3</v>
      </c>
      <c r="Q82" s="14">
        <v>51</v>
      </c>
      <c r="R82" s="37">
        <f t="shared" si="21"/>
        <v>9.6958174904942962E-2</v>
      </c>
      <c r="S82" s="14">
        <v>91</v>
      </c>
      <c r="T82" s="37">
        <f t="shared" si="22"/>
        <v>0.17300380228136883</v>
      </c>
      <c r="U82" s="14">
        <v>0</v>
      </c>
      <c r="V82" s="37">
        <f t="shared" si="23"/>
        <v>0</v>
      </c>
      <c r="W82" s="14">
        <v>29</v>
      </c>
      <c r="X82" s="37">
        <f t="shared" si="24"/>
        <v>5.5133079847908745E-2</v>
      </c>
      <c r="Y82" s="14">
        <v>0</v>
      </c>
      <c r="Z82" s="37">
        <f t="shared" si="25"/>
        <v>0</v>
      </c>
      <c r="AA82" s="14">
        <v>477</v>
      </c>
      <c r="AB82" s="37">
        <f t="shared" si="26"/>
        <v>0.90684410646387836</v>
      </c>
      <c r="AC82" s="14">
        <v>49</v>
      </c>
      <c r="AD82" s="37">
        <f t="shared" si="27"/>
        <v>9.3155893536121678E-2</v>
      </c>
      <c r="AE82" s="14">
        <v>526</v>
      </c>
      <c r="AF82" s="39">
        <f t="shared" si="28"/>
        <v>1</v>
      </c>
      <c r="AG82" s="15"/>
      <c r="AH82" s="16">
        <v>636</v>
      </c>
      <c r="AI82" s="38">
        <f t="shared" si="29"/>
        <v>0.82704402515723274</v>
      </c>
    </row>
    <row r="83" spans="1:35" ht="15.75" thickBot="1">
      <c r="A83" s="30" t="s">
        <v>25</v>
      </c>
      <c r="B83" s="12">
        <v>180</v>
      </c>
      <c r="C83" s="12" t="s">
        <v>3</v>
      </c>
      <c r="D83" s="13"/>
      <c r="E83" s="14">
        <v>21</v>
      </c>
      <c r="F83" s="37">
        <f t="shared" si="15"/>
        <v>3.9697542533081283E-2</v>
      </c>
      <c r="G83" s="14">
        <v>220</v>
      </c>
      <c r="H83" s="37">
        <f t="shared" si="16"/>
        <v>0.41587901701323249</v>
      </c>
      <c r="I83" s="14">
        <v>2</v>
      </c>
      <c r="J83" s="37">
        <f t="shared" si="17"/>
        <v>3.780718336483932E-3</v>
      </c>
      <c r="K83" s="14">
        <v>10</v>
      </c>
      <c r="L83" s="37">
        <f t="shared" si="18"/>
        <v>1.890359168241966E-2</v>
      </c>
      <c r="M83" s="14">
        <v>6</v>
      </c>
      <c r="N83" s="37">
        <f t="shared" si="19"/>
        <v>1.1342155009451797E-2</v>
      </c>
      <c r="O83" s="14">
        <v>5</v>
      </c>
      <c r="P83" s="37">
        <f t="shared" si="20"/>
        <v>9.4517958412098299E-3</v>
      </c>
      <c r="Q83" s="14">
        <v>20</v>
      </c>
      <c r="R83" s="37">
        <f t="shared" si="21"/>
        <v>3.780718336483932E-2</v>
      </c>
      <c r="S83" s="14">
        <v>215</v>
      </c>
      <c r="T83" s="37">
        <f t="shared" si="22"/>
        <v>0.40642722117202268</v>
      </c>
      <c r="U83" s="14">
        <v>0</v>
      </c>
      <c r="V83" s="37">
        <f t="shared" si="23"/>
        <v>0</v>
      </c>
      <c r="W83" s="14">
        <v>2</v>
      </c>
      <c r="X83" s="37">
        <f t="shared" si="24"/>
        <v>3.780718336483932E-3</v>
      </c>
      <c r="Y83" s="14">
        <v>0</v>
      </c>
      <c r="Z83" s="37">
        <f t="shared" si="25"/>
        <v>0</v>
      </c>
      <c r="AA83" s="14">
        <v>501</v>
      </c>
      <c r="AB83" s="37">
        <f t="shared" si="26"/>
        <v>0.947069943289225</v>
      </c>
      <c r="AC83" s="14">
        <v>28</v>
      </c>
      <c r="AD83" s="37">
        <f t="shared" si="27"/>
        <v>5.2930056710775046E-2</v>
      </c>
      <c r="AE83" s="14">
        <v>529</v>
      </c>
      <c r="AF83" s="39">
        <f t="shared" si="28"/>
        <v>1</v>
      </c>
      <c r="AG83" s="15"/>
      <c r="AH83" s="16">
        <v>615</v>
      </c>
      <c r="AI83" s="38">
        <f t="shared" si="29"/>
        <v>0.86016260162601621</v>
      </c>
    </row>
    <row r="84" spans="1:35" ht="15.75" thickBot="1">
      <c r="A84" s="30" t="s">
        <v>25</v>
      </c>
      <c r="B84" s="12">
        <v>180</v>
      </c>
      <c r="C84" s="12" t="s">
        <v>4</v>
      </c>
      <c r="D84" s="13"/>
      <c r="E84" s="14">
        <v>27</v>
      </c>
      <c r="F84" s="37">
        <f t="shared" si="15"/>
        <v>5.3677932405566599E-2</v>
      </c>
      <c r="G84" s="14">
        <v>213</v>
      </c>
      <c r="H84" s="37">
        <f t="shared" si="16"/>
        <v>0.4234592445328032</v>
      </c>
      <c r="I84" s="14">
        <v>4</v>
      </c>
      <c r="J84" s="37">
        <f t="shared" si="17"/>
        <v>7.9522862823061622E-3</v>
      </c>
      <c r="K84" s="14">
        <v>2</v>
      </c>
      <c r="L84" s="37">
        <f t="shared" si="18"/>
        <v>3.9761431411530811E-3</v>
      </c>
      <c r="M84" s="14">
        <v>5</v>
      </c>
      <c r="N84" s="37">
        <f t="shared" si="19"/>
        <v>9.9403578528827041E-3</v>
      </c>
      <c r="O84" s="14">
        <v>9</v>
      </c>
      <c r="P84" s="37">
        <f t="shared" si="20"/>
        <v>1.7892644135188866E-2</v>
      </c>
      <c r="Q84" s="14">
        <v>14</v>
      </c>
      <c r="R84" s="37">
        <f t="shared" si="21"/>
        <v>2.7833001988071572E-2</v>
      </c>
      <c r="S84" s="14">
        <v>190</v>
      </c>
      <c r="T84" s="37">
        <f t="shared" si="22"/>
        <v>0.37773359840954274</v>
      </c>
      <c r="U84" s="14">
        <v>0</v>
      </c>
      <c r="V84" s="37">
        <f t="shared" si="23"/>
        <v>0</v>
      </c>
      <c r="W84" s="14">
        <v>3</v>
      </c>
      <c r="X84" s="37">
        <f t="shared" si="24"/>
        <v>5.9642147117296221E-3</v>
      </c>
      <c r="Y84" s="14">
        <v>8</v>
      </c>
      <c r="Z84" s="37">
        <f t="shared" si="25"/>
        <v>1.5904572564612324E-2</v>
      </c>
      <c r="AA84" s="14">
        <v>475</v>
      </c>
      <c r="AB84" s="37">
        <f t="shared" si="26"/>
        <v>0.94433399602385681</v>
      </c>
      <c r="AC84" s="14">
        <v>28</v>
      </c>
      <c r="AD84" s="37">
        <f t="shared" si="27"/>
        <v>5.5666003976143144E-2</v>
      </c>
      <c r="AE84" s="14">
        <v>503</v>
      </c>
      <c r="AF84" s="39">
        <f t="shared" si="28"/>
        <v>1</v>
      </c>
      <c r="AG84" s="15"/>
      <c r="AH84" s="16">
        <v>615</v>
      </c>
      <c r="AI84" s="38">
        <f t="shared" si="29"/>
        <v>0.8178861788617886</v>
      </c>
    </row>
    <row r="85" spans="1:35" ht="15.75" thickBot="1">
      <c r="A85" s="30" t="s">
        <v>25</v>
      </c>
      <c r="B85" s="12">
        <v>180</v>
      </c>
      <c r="C85" s="12" t="s">
        <v>5</v>
      </c>
      <c r="D85" s="13"/>
      <c r="E85" s="14">
        <v>32</v>
      </c>
      <c r="F85" s="37">
        <f t="shared" si="15"/>
        <v>6.2868369351669937E-2</v>
      </c>
      <c r="G85" s="14">
        <v>251</v>
      </c>
      <c r="H85" s="37">
        <f t="shared" si="16"/>
        <v>0.49312377210216107</v>
      </c>
      <c r="I85" s="14">
        <v>8</v>
      </c>
      <c r="J85" s="37">
        <f t="shared" si="17"/>
        <v>1.5717092337917484E-2</v>
      </c>
      <c r="K85" s="14">
        <v>5</v>
      </c>
      <c r="L85" s="37">
        <f t="shared" si="18"/>
        <v>9.823182711198428E-3</v>
      </c>
      <c r="M85" s="14">
        <v>8</v>
      </c>
      <c r="N85" s="37">
        <f t="shared" si="19"/>
        <v>1.5717092337917484E-2</v>
      </c>
      <c r="O85" s="14">
        <v>1</v>
      </c>
      <c r="P85" s="37">
        <f t="shared" si="20"/>
        <v>1.9646365422396855E-3</v>
      </c>
      <c r="Q85" s="14">
        <v>16</v>
      </c>
      <c r="R85" s="37">
        <f t="shared" si="21"/>
        <v>3.1434184675834968E-2</v>
      </c>
      <c r="S85" s="14">
        <v>166</v>
      </c>
      <c r="T85" s="37">
        <f t="shared" si="22"/>
        <v>0.32612966601178783</v>
      </c>
      <c r="U85" s="14">
        <v>0</v>
      </c>
      <c r="V85" s="37">
        <f t="shared" si="23"/>
        <v>0</v>
      </c>
      <c r="W85" s="14">
        <v>0</v>
      </c>
      <c r="X85" s="37">
        <f t="shared" si="24"/>
        <v>0</v>
      </c>
      <c r="Y85" s="14">
        <v>4</v>
      </c>
      <c r="Z85" s="37">
        <f t="shared" si="25"/>
        <v>7.8585461689587421E-3</v>
      </c>
      <c r="AA85" s="14">
        <v>491</v>
      </c>
      <c r="AB85" s="37">
        <f t="shared" si="26"/>
        <v>0.96463654223968565</v>
      </c>
      <c r="AC85" s="14">
        <v>18</v>
      </c>
      <c r="AD85" s="37">
        <f t="shared" si="27"/>
        <v>3.536345776031434E-2</v>
      </c>
      <c r="AE85" s="14">
        <v>509</v>
      </c>
      <c r="AF85" s="39">
        <f t="shared" si="28"/>
        <v>1</v>
      </c>
      <c r="AG85" s="15"/>
      <c r="AH85" s="16">
        <v>615</v>
      </c>
      <c r="AI85" s="38">
        <f t="shared" si="29"/>
        <v>0.82764227642276422</v>
      </c>
    </row>
    <row r="86" spans="1:35" ht="15.75" thickBot="1">
      <c r="A86" s="30" t="s">
        <v>25</v>
      </c>
      <c r="B86" s="12">
        <v>181</v>
      </c>
      <c r="C86" s="12" t="s">
        <v>3</v>
      </c>
      <c r="D86" s="13"/>
      <c r="E86" s="14">
        <v>4</v>
      </c>
      <c r="F86" s="37">
        <f t="shared" si="15"/>
        <v>8.0808080808080808E-3</v>
      </c>
      <c r="G86" s="14">
        <v>219</v>
      </c>
      <c r="H86" s="37">
        <f t="shared" si="16"/>
        <v>0.44242424242424244</v>
      </c>
      <c r="I86" s="14">
        <v>2</v>
      </c>
      <c r="J86" s="37">
        <f t="shared" si="17"/>
        <v>4.0404040404040404E-3</v>
      </c>
      <c r="K86" s="14">
        <v>0</v>
      </c>
      <c r="L86" s="37">
        <f t="shared" si="18"/>
        <v>0</v>
      </c>
      <c r="M86" s="14">
        <v>0</v>
      </c>
      <c r="N86" s="37">
        <f t="shared" si="19"/>
        <v>0</v>
      </c>
      <c r="O86" s="14">
        <v>1</v>
      </c>
      <c r="P86" s="37">
        <f t="shared" si="20"/>
        <v>2.0202020202020202E-3</v>
      </c>
      <c r="Q86" s="14">
        <v>1</v>
      </c>
      <c r="R86" s="37">
        <f t="shared" si="21"/>
        <v>2.0202020202020202E-3</v>
      </c>
      <c r="S86" s="14">
        <v>28</v>
      </c>
      <c r="T86" s="37">
        <f t="shared" si="22"/>
        <v>5.6565656565656569E-2</v>
      </c>
      <c r="U86" s="14">
        <v>0</v>
      </c>
      <c r="V86" s="37">
        <f t="shared" si="23"/>
        <v>0</v>
      </c>
      <c r="W86" s="14">
        <v>3</v>
      </c>
      <c r="X86" s="37">
        <f t="shared" si="24"/>
        <v>6.0606060606060606E-3</v>
      </c>
      <c r="Y86" s="14">
        <v>229</v>
      </c>
      <c r="Z86" s="37">
        <f t="shared" si="25"/>
        <v>0.46262626262626261</v>
      </c>
      <c r="AA86" s="14">
        <v>487</v>
      </c>
      <c r="AB86" s="37">
        <f t="shared" si="26"/>
        <v>0.98383838383838385</v>
      </c>
      <c r="AC86" s="14">
        <v>8</v>
      </c>
      <c r="AD86" s="37">
        <f t="shared" si="27"/>
        <v>1.6161616161616162E-2</v>
      </c>
      <c r="AE86" s="14">
        <v>495</v>
      </c>
      <c r="AF86" s="39">
        <f t="shared" si="28"/>
        <v>1</v>
      </c>
      <c r="AG86" s="15"/>
      <c r="AH86" s="16">
        <v>284</v>
      </c>
      <c r="AI86" s="38">
        <v>1</v>
      </c>
    </row>
    <row r="87" spans="1:35" ht="15.75" thickBot="1">
      <c r="A87" s="30" t="s">
        <v>25</v>
      </c>
      <c r="B87" s="12">
        <v>181</v>
      </c>
      <c r="C87" s="12" t="s">
        <v>10</v>
      </c>
      <c r="D87" s="13"/>
      <c r="E87" s="14">
        <v>2</v>
      </c>
      <c r="F87" s="37">
        <f t="shared" si="15"/>
        <v>2.1505376344086023E-2</v>
      </c>
      <c r="G87" s="14">
        <v>78</v>
      </c>
      <c r="H87" s="37">
        <f t="shared" si="16"/>
        <v>0.83870967741935487</v>
      </c>
      <c r="I87" s="14">
        <v>0</v>
      </c>
      <c r="J87" s="37">
        <f t="shared" si="17"/>
        <v>0</v>
      </c>
      <c r="K87" s="14">
        <v>0</v>
      </c>
      <c r="L87" s="37">
        <f t="shared" si="18"/>
        <v>0</v>
      </c>
      <c r="M87" s="14">
        <v>1</v>
      </c>
      <c r="N87" s="37">
        <f t="shared" si="19"/>
        <v>1.0752688172043012E-2</v>
      </c>
      <c r="O87" s="14">
        <v>0</v>
      </c>
      <c r="P87" s="37">
        <f t="shared" si="20"/>
        <v>0</v>
      </c>
      <c r="Q87" s="14">
        <v>2</v>
      </c>
      <c r="R87" s="37">
        <f t="shared" si="21"/>
        <v>2.1505376344086023E-2</v>
      </c>
      <c r="S87" s="14">
        <v>0</v>
      </c>
      <c r="T87" s="37">
        <f t="shared" si="22"/>
        <v>0</v>
      </c>
      <c r="U87" s="14">
        <v>0</v>
      </c>
      <c r="V87" s="37">
        <f t="shared" si="23"/>
        <v>0</v>
      </c>
      <c r="W87" s="14">
        <v>2</v>
      </c>
      <c r="X87" s="37">
        <f t="shared" si="24"/>
        <v>2.1505376344086023E-2</v>
      </c>
      <c r="Y87" s="14">
        <v>8</v>
      </c>
      <c r="Z87" s="37">
        <f t="shared" si="25"/>
        <v>8.6021505376344093E-2</v>
      </c>
      <c r="AA87" s="14">
        <v>93</v>
      </c>
      <c r="AB87" s="39">
        <f t="shared" si="26"/>
        <v>1</v>
      </c>
      <c r="AC87" s="14">
        <v>0</v>
      </c>
      <c r="AD87" s="37">
        <f t="shared" si="27"/>
        <v>0</v>
      </c>
      <c r="AE87" s="14">
        <v>93</v>
      </c>
      <c r="AF87" s="39">
        <f t="shared" si="28"/>
        <v>1</v>
      </c>
      <c r="AG87" s="15"/>
      <c r="AH87" s="16">
        <v>139</v>
      </c>
      <c r="AI87" s="38">
        <f t="shared" si="29"/>
        <v>0.6690647482014388</v>
      </c>
    </row>
    <row r="88" spans="1:35" ht="15.75" thickBot="1">
      <c r="A88" s="31" t="s">
        <v>25</v>
      </c>
      <c r="B88" s="32">
        <v>182</v>
      </c>
      <c r="C88" s="32" t="s">
        <v>3</v>
      </c>
      <c r="D88" s="33"/>
      <c r="E88" s="34">
        <v>2</v>
      </c>
      <c r="F88" s="40">
        <f t="shared" si="15"/>
        <v>1.4285714285714285E-2</v>
      </c>
      <c r="G88" s="34">
        <v>79</v>
      </c>
      <c r="H88" s="40">
        <f t="shared" si="16"/>
        <v>0.56428571428571428</v>
      </c>
      <c r="I88" s="34">
        <v>2</v>
      </c>
      <c r="J88" s="40">
        <f t="shared" si="17"/>
        <v>1.4285714285714285E-2</v>
      </c>
      <c r="K88" s="34">
        <v>0</v>
      </c>
      <c r="L88" s="40">
        <f t="shared" si="18"/>
        <v>0</v>
      </c>
      <c r="M88" s="34">
        <v>17</v>
      </c>
      <c r="N88" s="40">
        <f t="shared" si="19"/>
        <v>0.12142857142857143</v>
      </c>
      <c r="O88" s="34">
        <v>2</v>
      </c>
      <c r="P88" s="40">
        <f t="shared" si="20"/>
        <v>1.4285714285714285E-2</v>
      </c>
      <c r="Q88" s="34">
        <v>10</v>
      </c>
      <c r="R88" s="40">
        <f t="shared" si="21"/>
        <v>7.1428571428571425E-2</v>
      </c>
      <c r="S88" s="34">
        <v>23</v>
      </c>
      <c r="T88" s="40">
        <f t="shared" si="22"/>
        <v>0.16428571428571428</v>
      </c>
      <c r="U88" s="34">
        <v>1</v>
      </c>
      <c r="V88" s="40">
        <f t="shared" si="23"/>
        <v>7.1428571428571426E-3</v>
      </c>
      <c r="W88" s="34">
        <v>0</v>
      </c>
      <c r="X88" s="40">
        <f t="shared" si="24"/>
        <v>0</v>
      </c>
      <c r="Y88" s="34">
        <v>0</v>
      </c>
      <c r="Z88" s="40">
        <f t="shared" si="25"/>
        <v>0</v>
      </c>
      <c r="AA88" s="34">
        <v>136</v>
      </c>
      <c r="AB88" s="40">
        <f t="shared" si="26"/>
        <v>0.97142857142857142</v>
      </c>
      <c r="AC88" s="34">
        <v>4</v>
      </c>
      <c r="AD88" s="40">
        <f t="shared" si="27"/>
        <v>2.8571428571428571E-2</v>
      </c>
      <c r="AE88" s="34">
        <v>140</v>
      </c>
      <c r="AF88" s="41">
        <f t="shared" si="28"/>
        <v>1</v>
      </c>
      <c r="AG88" s="35"/>
      <c r="AH88" s="36">
        <v>157</v>
      </c>
      <c r="AI88" s="42">
        <f t="shared" si="29"/>
        <v>0.89171974522292996</v>
      </c>
    </row>
    <row r="89" spans="1:35" ht="4.5" customHeight="1" thickTop="1" thickBot="1"/>
    <row r="90" spans="1:35" ht="26.25" customHeight="1" thickTop="1" thickBot="1">
      <c r="A90" s="58" t="s">
        <v>46</v>
      </c>
      <c r="B90" s="59"/>
      <c r="C90" s="59"/>
      <c r="D90" s="19"/>
      <c r="E90" s="17">
        <f>SUM(E13:E88)</f>
        <v>1326</v>
      </c>
      <c r="F90" s="43">
        <f t="shared" si="15"/>
        <v>4.4257534795233804E-2</v>
      </c>
      <c r="G90" s="17">
        <f>SUM(G13:G88)</f>
        <v>9035</v>
      </c>
      <c r="H90" s="43">
        <f t="shared" si="16"/>
        <v>0.30155869296752447</v>
      </c>
      <c r="I90" s="17">
        <f>SUM(I13:I88)</f>
        <v>319</v>
      </c>
      <c r="J90" s="43">
        <f t="shared" si="17"/>
        <v>1.0647174660391842E-2</v>
      </c>
      <c r="K90" s="17">
        <f>SUM(K13:K88)</f>
        <v>194</v>
      </c>
      <c r="L90" s="43">
        <f t="shared" si="18"/>
        <v>6.47508427622576E-3</v>
      </c>
      <c r="M90" s="17">
        <f>SUM(M13:M88)</f>
        <v>684</v>
      </c>
      <c r="N90" s="43">
        <f t="shared" si="19"/>
        <v>2.2829678582156804E-2</v>
      </c>
      <c r="O90" s="17">
        <f>SUM(O13:O88)</f>
        <v>282</v>
      </c>
      <c r="P90" s="43">
        <f t="shared" si="20"/>
        <v>9.4122359066786815E-3</v>
      </c>
      <c r="Q90" s="17">
        <f>SUM(Q13:Q88)</f>
        <v>4537</v>
      </c>
      <c r="R90" s="43">
        <f t="shared" si="21"/>
        <v>0.15143019258369214</v>
      </c>
      <c r="S90" s="17">
        <f>SUM(S13:S88)</f>
        <v>11714</v>
      </c>
      <c r="T90" s="43">
        <f t="shared" si="22"/>
        <v>0.39097493408097195</v>
      </c>
      <c r="U90" s="17">
        <f>SUM(U13:U88)</f>
        <v>41</v>
      </c>
      <c r="V90" s="43">
        <f t="shared" si="23"/>
        <v>1.3684456460064751E-3</v>
      </c>
      <c r="W90" s="17">
        <f>SUM(W13:W88)</f>
        <v>262</v>
      </c>
      <c r="X90" s="43">
        <f t="shared" si="24"/>
        <v>8.7447014452121091E-3</v>
      </c>
      <c r="Y90" s="17">
        <f>SUM(Y13:Y88)</f>
        <v>582</v>
      </c>
      <c r="Z90" s="43">
        <f t="shared" si="25"/>
        <v>1.942525282867728E-2</v>
      </c>
      <c r="AA90" s="17">
        <f>SUM(AA13:AA88)</f>
        <v>28976</v>
      </c>
      <c r="AB90" s="43">
        <f t="shared" si="26"/>
        <v>0.96712392777277123</v>
      </c>
      <c r="AC90" s="17">
        <f>SUM(AC13:AC88)</f>
        <v>985</v>
      </c>
      <c r="AD90" s="43">
        <f t="shared" si="27"/>
        <v>3.2876072227228728E-2</v>
      </c>
      <c r="AE90" s="17">
        <f>SUM(AE13:AE88)</f>
        <v>29961</v>
      </c>
      <c r="AF90" s="44">
        <f t="shared" si="28"/>
        <v>1</v>
      </c>
      <c r="AG90" s="18"/>
      <c r="AH90" s="17">
        <f>SUM(AH13:AH88)</f>
        <v>38336</v>
      </c>
      <c r="AI90" s="45">
        <f t="shared" si="29"/>
        <v>0.78153693656093493</v>
      </c>
    </row>
    <row r="91" spans="1:35" ht="6" customHeight="1" thickTop="1" thickBot="1"/>
    <row r="92" spans="1:35" ht="15.75" thickBot="1">
      <c r="A92" s="56" t="s">
        <v>44</v>
      </c>
      <c r="B92" s="56"/>
      <c r="C92" s="56"/>
      <c r="D92" s="56"/>
      <c r="E92" s="56"/>
      <c r="F92" s="56"/>
      <c r="G92" s="57">
        <v>36</v>
      </c>
      <c r="H92" s="57"/>
    </row>
    <row r="93" spans="1:35" ht="15.75" thickBot="1">
      <c r="A93" s="56" t="s">
        <v>45</v>
      </c>
      <c r="B93" s="56"/>
      <c r="C93" s="56"/>
      <c r="D93" s="56"/>
      <c r="E93" s="56"/>
      <c r="F93" s="56"/>
      <c r="G93" s="57">
        <v>76</v>
      </c>
      <c r="H93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90:C90"/>
    <mergeCell ref="A92:F92"/>
    <mergeCell ref="G92:H92"/>
    <mergeCell ref="A93:F93"/>
    <mergeCell ref="G93:H93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0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285156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26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26</v>
      </c>
      <c r="B13" s="12">
        <v>183</v>
      </c>
      <c r="C13" s="12" t="s">
        <v>3</v>
      </c>
      <c r="D13" s="13"/>
      <c r="E13" s="14">
        <v>127</v>
      </c>
      <c r="F13" s="37">
        <f>(E13)/AE13</f>
        <v>0.39563862928348908</v>
      </c>
      <c r="G13" s="14">
        <v>112</v>
      </c>
      <c r="H13" s="37">
        <f>(G13)/AE13</f>
        <v>0.34890965732087226</v>
      </c>
      <c r="I13" s="14">
        <v>12</v>
      </c>
      <c r="J13" s="37">
        <f>(I13)/AE13</f>
        <v>3.7383177570093455E-2</v>
      </c>
      <c r="K13" s="14">
        <v>2</v>
      </c>
      <c r="L13" s="37">
        <f>(K13)/AE13</f>
        <v>6.2305295950155761E-3</v>
      </c>
      <c r="M13" s="14">
        <v>6</v>
      </c>
      <c r="N13" s="37">
        <f>(M13)/AE13</f>
        <v>1.8691588785046728E-2</v>
      </c>
      <c r="O13" s="14">
        <v>3</v>
      </c>
      <c r="P13" s="37">
        <f>(O13)/AE13</f>
        <v>9.3457943925233638E-3</v>
      </c>
      <c r="Q13" s="14">
        <v>8</v>
      </c>
      <c r="R13" s="37">
        <f>(Q13)/AE13</f>
        <v>2.4922118380062305E-2</v>
      </c>
      <c r="S13" s="14">
        <v>39</v>
      </c>
      <c r="T13" s="37">
        <f>(S13)/AE13</f>
        <v>0.12149532710280374</v>
      </c>
      <c r="U13" s="14">
        <v>1</v>
      </c>
      <c r="V13" s="37">
        <f>(U13)/AE13</f>
        <v>3.1152647975077881E-3</v>
      </c>
      <c r="W13" s="14">
        <v>4</v>
      </c>
      <c r="X13" s="37">
        <f>(W13)/AE13</f>
        <v>1.2461059190031152E-2</v>
      </c>
      <c r="Y13" s="14">
        <v>0</v>
      </c>
      <c r="Z13" s="37">
        <f>(Y13)/AE13</f>
        <v>0</v>
      </c>
      <c r="AA13" s="14">
        <v>314</v>
      </c>
      <c r="AB13" s="37">
        <f>(AA13)/AE13</f>
        <v>0.97819314641744548</v>
      </c>
      <c r="AC13" s="14">
        <v>7</v>
      </c>
      <c r="AD13" s="37">
        <f>(AC13)/AE13</f>
        <v>2.1806853582554516E-2</v>
      </c>
      <c r="AE13" s="14">
        <v>321</v>
      </c>
      <c r="AF13" s="39">
        <f>(AE13)/AE13</f>
        <v>1</v>
      </c>
      <c r="AG13" s="15"/>
      <c r="AH13" s="16">
        <v>685</v>
      </c>
      <c r="AI13" s="38">
        <f>(AE13)/AH13</f>
        <v>0.46861313868613141</v>
      </c>
    </row>
    <row r="14" spans="1:36" ht="15.75" thickBot="1">
      <c r="A14" s="30" t="s">
        <v>26</v>
      </c>
      <c r="B14" s="12">
        <v>183</v>
      </c>
      <c r="C14" s="12" t="s">
        <v>4</v>
      </c>
      <c r="D14" s="13"/>
      <c r="E14" s="14">
        <v>135</v>
      </c>
      <c r="F14" s="37">
        <f t="shared" ref="F14:F77" si="0">(E14)/AE14</f>
        <v>0.451505016722408</v>
      </c>
      <c r="G14" s="14">
        <v>96</v>
      </c>
      <c r="H14" s="37">
        <f t="shared" ref="H14:H77" si="1">(G14)/AE14</f>
        <v>0.32107023411371238</v>
      </c>
      <c r="I14" s="14">
        <v>9</v>
      </c>
      <c r="J14" s="37">
        <f t="shared" ref="J14:J77" si="2">(I14)/AE14</f>
        <v>3.0100334448160536E-2</v>
      </c>
      <c r="K14" s="14">
        <v>1</v>
      </c>
      <c r="L14" s="37">
        <f t="shared" ref="L14:L77" si="3">(K14)/AE14</f>
        <v>3.3444816053511705E-3</v>
      </c>
      <c r="M14" s="14">
        <v>2</v>
      </c>
      <c r="N14" s="37">
        <f t="shared" ref="N14:N77" si="4">(M14)/AE14</f>
        <v>6.688963210702341E-3</v>
      </c>
      <c r="O14" s="14">
        <v>1</v>
      </c>
      <c r="P14" s="37">
        <f t="shared" ref="P14:P77" si="5">(O14)/AE14</f>
        <v>3.3444816053511705E-3</v>
      </c>
      <c r="Q14" s="14">
        <v>3</v>
      </c>
      <c r="R14" s="37">
        <f t="shared" ref="R14:R77" si="6">(Q14)/AE14</f>
        <v>1.0033444816053512E-2</v>
      </c>
      <c r="S14" s="14">
        <v>35</v>
      </c>
      <c r="T14" s="37">
        <f t="shared" ref="T14:T77" si="7">(S14)/AE14</f>
        <v>0.11705685618729098</v>
      </c>
      <c r="U14" s="14">
        <v>4</v>
      </c>
      <c r="V14" s="37">
        <f t="shared" ref="V14:V77" si="8">(U14)/AE14</f>
        <v>1.3377926421404682E-2</v>
      </c>
      <c r="W14" s="14">
        <v>6</v>
      </c>
      <c r="X14" s="37">
        <f t="shared" ref="X14:X77" si="9">(W14)/AE14</f>
        <v>2.0066889632107024E-2</v>
      </c>
      <c r="Y14" s="14">
        <v>2</v>
      </c>
      <c r="Z14" s="37">
        <f t="shared" ref="Z14:Z77" si="10">(Y14)/AE14</f>
        <v>6.688963210702341E-3</v>
      </c>
      <c r="AA14" s="14">
        <v>294</v>
      </c>
      <c r="AB14" s="37">
        <f t="shared" ref="AB14:AB77" si="11">(AA14)/AE14</f>
        <v>0.98327759197324416</v>
      </c>
      <c r="AC14" s="14">
        <v>5</v>
      </c>
      <c r="AD14" s="37">
        <f t="shared" ref="AD14:AD77" si="12">(AC14)/AE14</f>
        <v>1.6722408026755852E-2</v>
      </c>
      <c r="AE14" s="14">
        <v>299</v>
      </c>
      <c r="AF14" s="39">
        <f t="shared" ref="AF14:AF77" si="13">(AE14)/AE14</f>
        <v>1</v>
      </c>
      <c r="AG14" s="15"/>
      <c r="AH14" s="16">
        <v>685</v>
      </c>
      <c r="AI14" s="38">
        <f t="shared" ref="AI14:AI77" si="14">(AE14)/AH14</f>
        <v>0.43649635036496348</v>
      </c>
    </row>
    <row r="15" spans="1:36" ht="15.75" thickBot="1">
      <c r="A15" s="30" t="s">
        <v>26</v>
      </c>
      <c r="B15" s="12">
        <v>183</v>
      </c>
      <c r="C15" s="12" t="s">
        <v>5</v>
      </c>
      <c r="D15" s="13"/>
      <c r="E15" s="14">
        <v>117</v>
      </c>
      <c r="F15" s="37">
        <f t="shared" si="0"/>
        <v>0.42086330935251798</v>
      </c>
      <c r="G15" s="14">
        <v>87</v>
      </c>
      <c r="H15" s="37">
        <f t="shared" si="1"/>
        <v>0.31294964028776978</v>
      </c>
      <c r="I15" s="14">
        <v>8</v>
      </c>
      <c r="J15" s="37">
        <f t="shared" si="2"/>
        <v>2.8776978417266189E-2</v>
      </c>
      <c r="K15" s="14">
        <v>3</v>
      </c>
      <c r="L15" s="37">
        <f t="shared" si="3"/>
        <v>1.0791366906474821E-2</v>
      </c>
      <c r="M15" s="14">
        <v>4</v>
      </c>
      <c r="N15" s="37">
        <f t="shared" si="4"/>
        <v>1.4388489208633094E-2</v>
      </c>
      <c r="O15" s="14">
        <v>3</v>
      </c>
      <c r="P15" s="37">
        <f t="shared" si="5"/>
        <v>1.0791366906474821E-2</v>
      </c>
      <c r="Q15" s="14">
        <v>6</v>
      </c>
      <c r="R15" s="37">
        <f t="shared" si="6"/>
        <v>2.1582733812949641E-2</v>
      </c>
      <c r="S15" s="14">
        <v>27</v>
      </c>
      <c r="T15" s="37">
        <f t="shared" si="7"/>
        <v>9.7122302158273388E-2</v>
      </c>
      <c r="U15" s="14">
        <v>5</v>
      </c>
      <c r="V15" s="37">
        <f t="shared" si="8"/>
        <v>1.7985611510791366E-2</v>
      </c>
      <c r="W15" s="14">
        <v>4</v>
      </c>
      <c r="X15" s="37">
        <f t="shared" si="9"/>
        <v>1.4388489208633094E-2</v>
      </c>
      <c r="Y15" s="14">
        <v>6</v>
      </c>
      <c r="Z15" s="37">
        <f t="shared" si="10"/>
        <v>2.1582733812949641E-2</v>
      </c>
      <c r="AA15" s="14">
        <v>270</v>
      </c>
      <c r="AB15" s="37">
        <f t="shared" si="11"/>
        <v>0.97122302158273377</v>
      </c>
      <c r="AC15" s="14">
        <v>8</v>
      </c>
      <c r="AD15" s="37">
        <f t="shared" si="12"/>
        <v>2.8776978417266189E-2</v>
      </c>
      <c r="AE15" s="14">
        <v>278</v>
      </c>
      <c r="AF15" s="39">
        <f t="shared" si="13"/>
        <v>1</v>
      </c>
      <c r="AG15" s="15"/>
      <c r="AH15" s="16">
        <v>684</v>
      </c>
      <c r="AI15" s="38">
        <f t="shared" si="14"/>
        <v>0.4064327485380117</v>
      </c>
    </row>
    <row r="16" spans="1:36" ht="15.75" thickBot="1">
      <c r="A16" s="30" t="s">
        <v>26</v>
      </c>
      <c r="B16" s="12">
        <v>183</v>
      </c>
      <c r="C16" s="12" t="s">
        <v>6</v>
      </c>
      <c r="D16" s="13"/>
      <c r="E16" s="14">
        <v>114</v>
      </c>
      <c r="F16" s="37">
        <f t="shared" si="0"/>
        <v>0.4</v>
      </c>
      <c r="G16" s="14">
        <v>101</v>
      </c>
      <c r="H16" s="37">
        <f t="shared" si="1"/>
        <v>0.35438596491228069</v>
      </c>
      <c r="I16" s="14">
        <v>8</v>
      </c>
      <c r="J16" s="37">
        <f t="shared" si="2"/>
        <v>2.8070175438596492E-2</v>
      </c>
      <c r="K16" s="14">
        <v>2</v>
      </c>
      <c r="L16" s="37">
        <f t="shared" si="3"/>
        <v>7.0175438596491229E-3</v>
      </c>
      <c r="M16" s="14">
        <v>5</v>
      </c>
      <c r="N16" s="37">
        <f t="shared" si="4"/>
        <v>1.7543859649122806E-2</v>
      </c>
      <c r="O16" s="14">
        <v>4</v>
      </c>
      <c r="P16" s="37">
        <f t="shared" si="5"/>
        <v>1.4035087719298246E-2</v>
      </c>
      <c r="Q16" s="14">
        <v>5</v>
      </c>
      <c r="R16" s="37">
        <f t="shared" si="6"/>
        <v>1.7543859649122806E-2</v>
      </c>
      <c r="S16" s="14">
        <v>34</v>
      </c>
      <c r="T16" s="37">
        <f t="shared" si="7"/>
        <v>0.11929824561403508</v>
      </c>
      <c r="U16" s="14">
        <v>1</v>
      </c>
      <c r="V16" s="37">
        <f t="shared" si="8"/>
        <v>3.5087719298245615E-3</v>
      </c>
      <c r="W16" s="14">
        <v>3</v>
      </c>
      <c r="X16" s="37">
        <f t="shared" si="9"/>
        <v>1.0526315789473684E-2</v>
      </c>
      <c r="Y16" s="14">
        <v>2</v>
      </c>
      <c r="Z16" s="37">
        <f t="shared" si="10"/>
        <v>7.0175438596491229E-3</v>
      </c>
      <c r="AA16" s="14">
        <v>279</v>
      </c>
      <c r="AB16" s="37">
        <f t="shared" si="11"/>
        <v>0.97894736842105268</v>
      </c>
      <c r="AC16" s="14">
        <v>6</v>
      </c>
      <c r="AD16" s="37">
        <f t="shared" si="12"/>
        <v>2.1052631578947368E-2</v>
      </c>
      <c r="AE16" s="14">
        <v>285</v>
      </c>
      <c r="AF16" s="39">
        <f t="shared" si="13"/>
        <v>1</v>
      </c>
      <c r="AG16" s="15"/>
      <c r="AH16" s="16">
        <v>684</v>
      </c>
      <c r="AI16" s="38">
        <f t="shared" si="14"/>
        <v>0.41666666666666669</v>
      </c>
    </row>
    <row r="17" spans="1:35" ht="15.75" thickBot="1">
      <c r="A17" s="30" t="s">
        <v>26</v>
      </c>
      <c r="B17" s="12">
        <v>183</v>
      </c>
      <c r="C17" s="12" t="s">
        <v>7</v>
      </c>
      <c r="D17" s="13"/>
      <c r="E17" s="14">
        <v>121</v>
      </c>
      <c r="F17" s="37">
        <f t="shared" si="0"/>
        <v>0.38050314465408808</v>
      </c>
      <c r="G17" s="14">
        <v>111</v>
      </c>
      <c r="H17" s="37">
        <f t="shared" si="1"/>
        <v>0.34905660377358488</v>
      </c>
      <c r="I17" s="14">
        <v>5</v>
      </c>
      <c r="J17" s="37">
        <f t="shared" si="2"/>
        <v>1.5723270440251572E-2</v>
      </c>
      <c r="K17" s="14">
        <v>2</v>
      </c>
      <c r="L17" s="37">
        <f t="shared" si="3"/>
        <v>6.2893081761006293E-3</v>
      </c>
      <c r="M17" s="14">
        <v>7</v>
      </c>
      <c r="N17" s="37">
        <f t="shared" si="4"/>
        <v>2.20125786163522E-2</v>
      </c>
      <c r="O17" s="14">
        <v>2</v>
      </c>
      <c r="P17" s="37">
        <f t="shared" si="5"/>
        <v>6.2893081761006293E-3</v>
      </c>
      <c r="Q17" s="14">
        <v>6</v>
      </c>
      <c r="R17" s="37">
        <f t="shared" si="6"/>
        <v>1.8867924528301886E-2</v>
      </c>
      <c r="S17" s="14">
        <v>36</v>
      </c>
      <c r="T17" s="37">
        <f t="shared" si="7"/>
        <v>0.11320754716981132</v>
      </c>
      <c r="U17" s="14">
        <v>6</v>
      </c>
      <c r="V17" s="37">
        <f t="shared" si="8"/>
        <v>1.8867924528301886E-2</v>
      </c>
      <c r="W17" s="14">
        <v>3</v>
      </c>
      <c r="X17" s="37">
        <f t="shared" si="9"/>
        <v>9.433962264150943E-3</v>
      </c>
      <c r="Y17" s="14">
        <v>7</v>
      </c>
      <c r="Z17" s="37">
        <f t="shared" si="10"/>
        <v>2.20125786163522E-2</v>
      </c>
      <c r="AA17" s="14">
        <v>306</v>
      </c>
      <c r="AB17" s="37">
        <f t="shared" si="11"/>
        <v>0.96226415094339623</v>
      </c>
      <c r="AC17" s="14">
        <v>12</v>
      </c>
      <c r="AD17" s="37">
        <f t="shared" si="12"/>
        <v>3.7735849056603772E-2</v>
      </c>
      <c r="AE17" s="14">
        <v>318</v>
      </c>
      <c r="AF17" s="39">
        <f t="shared" si="13"/>
        <v>1</v>
      </c>
      <c r="AG17" s="15"/>
      <c r="AH17" s="16">
        <v>684</v>
      </c>
      <c r="AI17" s="38">
        <f t="shared" si="14"/>
        <v>0.46491228070175439</v>
      </c>
    </row>
    <row r="18" spans="1:35" ht="15.75" thickBot="1">
      <c r="A18" s="30" t="s">
        <v>26</v>
      </c>
      <c r="B18" s="12">
        <v>183</v>
      </c>
      <c r="C18" s="12" t="s">
        <v>8</v>
      </c>
      <c r="D18" s="13"/>
      <c r="E18" s="14">
        <v>109</v>
      </c>
      <c r="F18" s="37">
        <f t="shared" si="0"/>
        <v>0.38515901060070673</v>
      </c>
      <c r="G18" s="14">
        <v>97</v>
      </c>
      <c r="H18" s="37">
        <f t="shared" si="1"/>
        <v>0.34275618374558303</v>
      </c>
      <c r="I18" s="14">
        <v>11</v>
      </c>
      <c r="J18" s="37">
        <f t="shared" si="2"/>
        <v>3.8869257950530034E-2</v>
      </c>
      <c r="K18" s="14">
        <v>1</v>
      </c>
      <c r="L18" s="37">
        <f t="shared" si="3"/>
        <v>3.5335689045936395E-3</v>
      </c>
      <c r="M18" s="14">
        <v>2</v>
      </c>
      <c r="N18" s="37">
        <f t="shared" si="4"/>
        <v>7.0671378091872791E-3</v>
      </c>
      <c r="O18" s="14">
        <v>4</v>
      </c>
      <c r="P18" s="37">
        <f t="shared" si="5"/>
        <v>1.4134275618374558E-2</v>
      </c>
      <c r="Q18" s="14">
        <v>4</v>
      </c>
      <c r="R18" s="37">
        <f t="shared" si="6"/>
        <v>1.4134275618374558E-2</v>
      </c>
      <c r="S18" s="14">
        <v>35</v>
      </c>
      <c r="T18" s="37">
        <f t="shared" si="7"/>
        <v>0.12367491166077739</v>
      </c>
      <c r="U18" s="14">
        <v>7</v>
      </c>
      <c r="V18" s="37">
        <f t="shared" si="8"/>
        <v>2.4734982332155476E-2</v>
      </c>
      <c r="W18" s="14">
        <v>4</v>
      </c>
      <c r="X18" s="37">
        <f t="shared" si="9"/>
        <v>1.4134275618374558E-2</v>
      </c>
      <c r="Y18" s="14">
        <v>4</v>
      </c>
      <c r="Z18" s="37">
        <f t="shared" si="10"/>
        <v>1.4134275618374558E-2</v>
      </c>
      <c r="AA18" s="14">
        <v>278</v>
      </c>
      <c r="AB18" s="37">
        <f t="shared" si="11"/>
        <v>0.98233215547703179</v>
      </c>
      <c r="AC18" s="14">
        <v>5</v>
      </c>
      <c r="AD18" s="37">
        <f t="shared" si="12"/>
        <v>1.7667844522968199E-2</v>
      </c>
      <c r="AE18" s="14">
        <v>283</v>
      </c>
      <c r="AF18" s="39">
        <f t="shared" si="13"/>
        <v>1</v>
      </c>
      <c r="AG18" s="15"/>
      <c r="AH18" s="16">
        <v>684</v>
      </c>
      <c r="AI18" s="38">
        <f t="shared" si="14"/>
        <v>0.41374269005847952</v>
      </c>
    </row>
    <row r="19" spans="1:35" ht="15.75" thickBot="1">
      <c r="A19" s="30" t="s">
        <v>26</v>
      </c>
      <c r="B19" s="12">
        <v>184</v>
      </c>
      <c r="C19" s="12" t="s">
        <v>3</v>
      </c>
      <c r="D19" s="13"/>
      <c r="E19" s="14">
        <v>155</v>
      </c>
      <c r="F19" s="37">
        <f t="shared" si="0"/>
        <v>0.4599406528189911</v>
      </c>
      <c r="G19" s="14">
        <v>104</v>
      </c>
      <c r="H19" s="37">
        <f t="shared" si="1"/>
        <v>0.3086053412462908</v>
      </c>
      <c r="I19" s="14">
        <v>8</v>
      </c>
      <c r="J19" s="37">
        <f t="shared" si="2"/>
        <v>2.3738872403560832E-2</v>
      </c>
      <c r="K19" s="14">
        <v>0</v>
      </c>
      <c r="L19" s="37">
        <f t="shared" si="3"/>
        <v>0</v>
      </c>
      <c r="M19" s="14">
        <v>3</v>
      </c>
      <c r="N19" s="37">
        <f t="shared" si="4"/>
        <v>8.9020771513353119E-3</v>
      </c>
      <c r="O19" s="14">
        <v>4</v>
      </c>
      <c r="P19" s="37">
        <f t="shared" si="5"/>
        <v>1.1869436201780416E-2</v>
      </c>
      <c r="Q19" s="14">
        <v>3</v>
      </c>
      <c r="R19" s="37">
        <f t="shared" si="6"/>
        <v>8.9020771513353119E-3</v>
      </c>
      <c r="S19" s="14">
        <v>36</v>
      </c>
      <c r="T19" s="37">
        <f t="shared" si="7"/>
        <v>0.10682492581602374</v>
      </c>
      <c r="U19" s="14">
        <v>5</v>
      </c>
      <c r="V19" s="37">
        <f t="shared" si="8"/>
        <v>1.483679525222552E-2</v>
      </c>
      <c r="W19" s="14">
        <v>5</v>
      </c>
      <c r="X19" s="37">
        <f t="shared" si="9"/>
        <v>1.483679525222552E-2</v>
      </c>
      <c r="Y19" s="14">
        <v>4</v>
      </c>
      <c r="Z19" s="37">
        <f t="shared" si="10"/>
        <v>1.1869436201780416E-2</v>
      </c>
      <c r="AA19" s="14">
        <v>327</v>
      </c>
      <c r="AB19" s="37">
        <f t="shared" si="11"/>
        <v>0.97032640949554894</v>
      </c>
      <c r="AC19" s="14">
        <v>10</v>
      </c>
      <c r="AD19" s="37">
        <f t="shared" si="12"/>
        <v>2.967359050445104E-2</v>
      </c>
      <c r="AE19" s="14">
        <v>337</v>
      </c>
      <c r="AF19" s="39">
        <f t="shared" si="13"/>
        <v>1</v>
      </c>
      <c r="AG19" s="15"/>
      <c r="AH19" s="16">
        <v>724</v>
      </c>
      <c r="AI19" s="38">
        <f t="shared" si="14"/>
        <v>0.46546961325966851</v>
      </c>
    </row>
    <row r="20" spans="1:35" ht="15.75" thickBot="1">
      <c r="A20" s="30" t="s">
        <v>26</v>
      </c>
      <c r="B20" s="12">
        <v>184</v>
      </c>
      <c r="C20" s="12" t="s">
        <v>4</v>
      </c>
      <c r="D20" s="13"/>
      <c r="E20" s="14">
        <v>142</v>
      </c>
      <c r="F20" s="37">
        <f t="shared" si="0"/>
        <v>0.42011834319526625</v>
      </c>
      <c r="G20" s="14">
        <v>103</v>
      </c>
      <c r="H20" s="37">
        <f t="shared" si="1"/>
        <v>0.30473372781065089</v>
      </c>
      <c r="I20" s="14">
        <v>7</v>
      </c>
      <c r="J20" s="37">
        <f t="shared" si="2"/>
        <v>2.0710059171597635E-2</v>
      </c>
      <c r="K20" s="14">
        <v>4</v>
      </c>
      <c r="L20" s="37">
        <f t="shared" si="3"/>
        <v>1.1834319526627219E-2</v>
      </c>
      <c r="M20" s="14">
        <v>8</v>
      </c>
      <c r="N20" s="37">
        <f t="shared" si="4"/>
        <v>2.3668639053254437E-2</v>
      </c>
      <c r="O20" s="14">
        <v>1</v>
      </c>
      <c r="P20" s="37">
        <f t="shared" si="5"/>
        <v>2.9585798816568047E-3</v>
      </c>
      <c r="Q20" s="14">
        <v>5</v>
      </c>
      <c r="R20" s="37">
        <f t="shared" si="6"/>
        <v>1.4792899408284023E-2</v>
      </c>
      <c r="S20" s="14">
        <v>46</v>
      </c>
      <c r="T20" s="37">
        <f t="shared" si="7"/>
        <v>0.13609467455621302</v>
      </c>
      <c r="U20" s="14">
        <v>2</v>
      </c>
      <c r="V20" s="37">
        <f t="shared" si="8"/>
        <v>5.9171597633136093E-3</v>
      </c>
      <c r="W20" s="14">
        <v>5</v>
      </c>
      <c r="X20" s="37">
        <f t="shared" si="9"/>
        <v>1.4792899408284023E-2</v>
      </c>
      <c r="Y20" s="14">
        <v>7</v>
      </c>
      <c r="Z20" s="37">
        <f t="shared" si="10"/>
        <v>2.0710059171597635E-2</v>
      </c>
      <c r="AA20" s="14">
        <v>330</v>
      </c>
      <c r="AB20" s="37">
        <f t="shared" si="11"/>
        <v>0.97633136094674555</v>
      </c>
      <c r="AC20" s="14">
        <v>8</v>
      </c>
      <c r="AD20" s="37">
        <f t="shared" si="12"/>
        <v>2.3668639053254437E-2</v>
      </c>
      <c r="AE20" s="14">
        <v>338</v>
      </c>
      <c r="AF20" s="39">
        <f t="shared" si="13"/>
        <v>1</v>
      </c>
      <c r="AG20" s="15"/>
      <c r="AH20" s="16">
        <v>724</v>
      </c>
      <c r="AI20" s="38">
        <f t="shared" si="14"/>
        <v>0.46685082872928174</v>
      </c>
    </row>
    <row r="21" spans="1:35" ht="15.75" thickBot="1">
      <c r="A21" s="30" t="s">
        <v>26</v>
      </c>
      <c r="B21" s="12">
        <v>184</v>
      </c>
      <c r="C21" s="12" t="s">
        <v>5</v>
      </c>
      <c r="D21" s="13"/>
      <c r="E21" s="14">
        <v>137</v>
      </c>
      <c r="F21" s="37">
        <f t="shared" si="0"/>
        <v>0.34508816120906799</v>
      </c>
      <c r="G21" s="14">
        <v>94</v>
      </c>
      <c r="H21" s="37">
        <f t="shared" si="1"/>
        <v>0.23677581863979849</v>
      </c>
      <c r="I21" s="14">
        <v>4</v>
      </c>
      <c r="J21" s="37">
        <f t="shared" si="2"/>
        <v>1.0075566750629723E-2</v>
      </c>
      <c r="K21" s="14">
        <v>1</v>
      </c>
      <c r="L21" s="37">
        <f t="shared" si="3"/>
        <v>2.5188916876574307E-3</v>
      </c>
      <c r="M21" s="14">
        <v>0</v>
      </c>
      <c r="N21" s="37">
        <f t="shared" si="4"/>
        <v>0</v>
      </c>
      <c r="O21" s="14">
        <v>3</v>
      </c>
      <c r="P21" s="37">
        <f t="shared" si="5"/>
        <v>7.556675062972292E-3</v>
      </c>
      <c r="Q21" s="14">
        <v>4</v>
      </c>
      <c r="R21" s="37">
        <f t="shared" si="6"/>
        <v>1.0075566750629723E-2</v>
      </c>
      <c r="S21" s="14">
        <v>36</v>
      </c>
      <c r="T21" s="37">
        <f t="shared" si="7"/>
        <v>9.06801007556675E-2</v>
      </c>
      <c r="U21" s="14">
        <v>9</v>
      </c>
      <c r="V21" s="37">
        <f t="shared" si="8"/>
        <v>2.2670025188916875E-2</v>
      </c>
      <c r="W21" s="14">
        <v>9</v>
      </c>
      <c r="X21" s="37">
        <f t="shared" si="9"/>
        <v>2.2670025188916875E-2</v>
      </c>
      <c r="Y21" s="14">
        <v>94</v>
      </c>
      <c r="Z21" s="37">
        <f t="shared" si="10"/>
        <v>0.23677581863979849</v>
      </c>
      <c r="AA21" s="14">
        <v>391</v>
      </c>
      <c r="AB21" s="37">
        <f t="shared" si="11"/>
        <v>0.98488664987405539</v>
      </c>
      <c r="AC21" s="14">
        <v>6</v>
      </c>
      <c r="AD21" s="37">
        <f t="shared" si="12"/>
        <v>1.5113350125944584E-2</v>
      </c>
      <c r="AE21" s="14">
        <v>397</v>
      </c>
      <c r="AF21" s="39">
        <f t="shared" si="13"/>
        <v>1</v>
      </c>
      <c r="AG21" s="15"/>
      <c r="AH21" s="16">
        <v>724</v>
      </c>
      <c r="AI21" s="38">
        <f t="shared" si="14"/>
        <v>0.5483425414364641</v>
      </c>
    </row>
    <row r="22" spans="1:35" ht="15.75" thickBot="1">
      <c r="A22" s="30" t="s">
        <v>26</v>
      </c>
      <c r="B22" s="12">
        <v>184</v>
      </c>
      <c r="C22" s="12" t="s">
        <v>6</v>
      </c>
      <c r="D22" s="13"/>
      <c r="E22" s="14">
        <v>144</v>
      </c>
      <c r="F22" s="37">
        <f t="shared" si="0"/>
        <v>0.43243243243243246</v>
      </c>
      <c r="G22" s="14">
        <v>93</v>
      </c>
      <c r="H22" s="37">
        <f t="shared" si="1"/>
        <v>0.27927927927927926</v>
      </c>
      <c r="I22" s="14">
        <v>10</v>
      </c>
      <c r="J22" s="37">
        <f t="shared" si="2"/>
        <v>3.003003003003003E-2</v>
      </c>
      <c r="K22" s="14">
        <v>1</v>
      </c>
      <c r="L22" s="37">
        <f t="shared" si="3"/>
        <v>3.003003003003003E-3</v>
      </c>
      <c r="M22" s="14">
        <v>9</v>
      </c>
      <c r="N22" s="37">
        <f t="shared" si="4"/>
        <v>2.7027027027027029E-2</v>
      </c>
      <c r="O22" s="14">
        <v>9</v>
      </c>
      <c r="P22" s="37">
        <f t="shared" si="5"/>
        <v>2.7027027027027029E-2</v>
      </c>
      <c r="Q22" s="14">
        <v>3</v>
      </c>
      <c r="R22" s="37">
        <f t="shared" si="6"/>
        <v>9.0090090090090089E-3</v>
      </c>
      <c r="S22" s="14">
        <v>41</v>
      </c>
      <c r="T22" s="37">
        <f t="shared" si="7"/>
        <v>0.12312312312312312</v>
      </c>
      <c r="U22" s="14">
        <v>9</v>
      </c>
      <c r="V22" s="37">
        <f t="shared" si="8"/>
        <v>2.7027027027027029E-2</v>
      </c>
      <c r="W22" s="14">
        <v>7</v>
      </c>
      <c r="X22" s="37">
        <f t="shared" si="9"/>
        <v>2.1021021021021023E-2</v>
      </c>
      <c r="Y22" s="14">
        <v>3</v>
      </c>
      <c r="Z22" s="37">
        <f t="shared" si="10"/>
        <v>9.0090090090090089E-3</v>
      </c>
      <c r="AA22" s="14">
        <v>329</v>
      </c>
      <c r="AB22" s="37">
        <f t="shared" si="11"/>
        <v>0.98798798798798804</v>
      </c>
      <c r="AC22" s="14">
        <v>4</v>
      </c>
      <c r="AD22" s="37">
        <f t="shared" si="12"/>
        <v>1.2012012012012012E-2</v>
      </c>
      <c r="AE22" s="14">
        <v>333</v>
      </c>
      <c r="AF22" s="39">
        <f t="shared" si="13"/>
        <v>1</v>
      </c>
      <c r="AG22" s="15"/>
      <c r="AH22" s="16">
        <v>724</v>
      </c>
      <c r="AI22" s="38">
        <f t="shared" si="14"/>
        <v>0.45994475138121549</v>
      </c>
    </row>
    <row r="23" spans="1:35" ht="15.75" thickBot="1">
      <c r="A23" s="30" t="s">
        <v>26</v>
      </c>
      <c r="B23" s="12">
        <v>184</v>
      </c>
      <c r="C23" s="12" t="s">
        <v>7</v>
      </c>
      <c r="D23" s="13"/>
      <c r="E23" s="14">
        <v>144</v>
      </c>
      <c r="F23" s="37">
        <f t="shared" si="0"/>
        <v>0.41498559077809799</v>
      </c>
      <c r="G23" s="14">
        <v>115</v>
      </c>
      <c r="H23" s="37">
        <f t="shared" si="1"/>
        <v>0.33141210374639768</v>
      </c>
      <c r="I23" s="14">
        <v>7</v>
      </c>
      <c r="J23" s="37">
        <f t="shared" si="2"/>
        <v>2.0172910662824207E-2</v>
      </c>
      <c r="K23" s="14">
        <v>4</v>
      </c>
      <c r="L23" s="37">
        <f t="shared" si="3"/>
        <v>1.1527377521613832E-2</v>
      </c>
      <c r="M23" s="14">
        <v>2</v>
      </c>
      <c r="N23" s="37">
        <f t="shared" si="4"/>
        <v>5.763688760806916E-3</v>
      </c>
      <c r="O23" s="14">
        <v>4</v>
      </c>
      <c r="P23" s="37">
        <f t="shared" si="5"/>
        <v>1.1527377521613832E-2</v>
      </c>
      <c r="Q23" s="14">
        <v>2</v>
      </c>
      <c r="R23" s="37">
        <f t="shared" si="6"/>
        <v>5.763688760806916E-3</v>
      </c>
      <c r="S23" s="14">
        <v>49</v>
      </c>
      <c r="T23" s="37">
        <f t="shared" si="7"/>
        <v>0.14121037463976946</v>
      </c>
      <c r="U23" s="14">
        <v>6</v>
      </c>
      <c r="V23" s="37">
        <f t="shared" si="8"/>
        <v>1.7291066282420751E-2</v>
      </c>
      <c r="W23" s="14">
        <v>5</v>
      </c>
      <c r="X23" s="37">
        <f t="shared" si="9"/>
        <v>1.4409221902017291E-2</v>
      </c>
      <c r="Y23" s="14">
        <v>1</v>
      </c>
      <c r="Z23" s="37">
        <f t="shared" si="10"/>
        <v>2.881844380403458E-3</v>
      </c>
      <c r="AA23" s="14">
        <v>339</v>
      </c>
      <c r="AB23" s="37">
        <f t="shared" si="11"/>
        <v>0.97694524495677237</v>
      </c>
      <c r="AC23" s="14">
        <v>8</v>
      </c>
      <c r="AD23" s="37">
        <f t="shared" si="12"/>
        <v>2.3054755043227664E-2</v>
      </c>
      <c r="AE23" s="14">
        <v>347</v>
      </c>
      <c r="AF23" s="39">
        <f t="shared" si="13"/>
        <v>1</v>
      </c>
      <c r="AG23" s="15"/>
      <c r="AH23" s="16">
        <v>724</v>
      </c>
      <c r="AI23" s="38">
        <f t="shared" si="14"/>
        <v>0.47928176795580113</v>
      </c>
    </row>
    <row r="24" spans="1:35" ht="15.75" thickBot="1">
      <c r="A24" s="30" t="s">
        <v>26</v>
      </c>
      <c r="B24" s="12">
        <v>184</v>
      </c>
      <c r="C24" s="12" t="s">
        <v>8</v>
      </c>
      <c r="D24" s="13"/>
      <c r="E24" s="14">
        <v>134</v>
      </c>
      <c r="F24" s="37">
        <f t="shared" si="0"/>
        <v>0.4174454828660436</v>
      </c>
      <c r="G24" s="14">
        <v>100</v>
      </c>
      <c r="H24" s="37">
        <f t="shared" si="1"/>
        <v>0.3115264797507788</v>
      </c>
      <c r="I24" s="14">
        <v>10</v>
      </c>
      <c r="J24" s="37">
        <f t="shared" si="2"/>
        <v>3.1152647975077882E-2</v>
      </c>
      <c r="K24" s="14">
        <v>1</v>
      </c>
      <c r="L24" s="37">
        <f t="shared" si="3"/>
        <v>3.1152647975077881E-3</v>
      </c>
      <c r="M24" s="14">
        <v>3</v>
      </c>
      <c r="N24" s="37">
        <f t="shared" si="4"/>
        <v>9.3457943925233638E-3</v>
      </c>
      <c r="O24" s="14">
        <v>6</v>
      </c>
      <c r="P24" s="37">
        <f t="shared" si="5"/>
        <v>1.8691588785046728E-2</v>
      </c>
      <c r="Q24" s="14">
        <v>6</v>
      </c>
      <c r="R24" s="37">
        <f t="shared" si="6"/>
        <v>1.8691588785046728E-2</v>
      </c>
      <c r="S24" s="14">
        <v>37</v>
      </c>
      <c r="T24" s="37">
        <f t="shared" si="7"/>
        <v>0.11526479750778816</v>
      </c>
      <c r="U24" s="14">
        <v>9</v>
      </c>
      <c r="V24" s="37">
        <f t="shared" si="8"/>
        <v>2.8037383177570093E-2</v>
      </c>
      <c r="W24" s="14">
        <v>5</v>
      </c>
      <c r="X24" s="37">
        <f t="shared" si="9"/>
        <v>1.5576323987538941E-2</v>
      </c>
      <c r="Y24" s="14">
        <v>2</v>
      </c>
      <c r="Z24" s="37">
        <f t="shared" si="10"/>
        <v>6.2305295950155761E-3</v>
      </c>
      <c r="AA24" s="14">
        <v>313</v>
      </c>
      <c r="AB24" s="37">
        <f t="shared" si="11"/>
        <v>0.97507788161993769</v>
      </c>
      <c r="AC24" s="14">
        <v>8</v>
      </c>
      <c r="AD24" s="37">
        <f t="shared" si="12"/>
        <v>2.4922118380062305E-2</v>
      </c>
      <c r="AE24" s="14">
        <v>321</v>
      </c>
      <c r="AF24" s="39">
        <f t="shared" si="13"/>
        <v>1</v>
      </c>
      <c r="AG24" s="15"/>
      <c r="AH24" s="16">
        <v>723</v>
      </c>
      <c r="AI24" s="38">
        <f t="shared" si="14"/>
        <v>0.44398340248962653</v>
      </c>
    </row>
    <row r="25" spans="1:35" ht="15.75" thickBot="1">
      <c r="A25" s="30" t="s">
        <v>26</v>
      </c>
      <c r="B25" s="12">
        <v>185</v>
      </c>
      <c r="C25" s="12" t="s">
        <v>3</v>
      </c>
      <c r="D25" s="13"/>
      <c r="E25" s="14">
        <v>150</v>
      </c>
      <c r="F25" s="37">
        <f t="shared" si="0"/>
        <v>0.47619047619047616</v>
      </c>
      <c r="G25" s="14">
        <v>88</v>
      </c>
      <c r="H25" s="37">
        <f t="shared" si="1"/>
        <v>0.27936507936507937</v>
      </c>
      <c r="I25" s="14">
        <v>9</v>
      </c>
      <c r="J25" s="37">
        <f t="shared" si="2"/>
        <v>2.8571428571428571E-2</v>
      </c>
      <c r="K25" s="14">
        <v>5</v>
      </c>
      <c r="L25" s="37">
        <f t="shared" si="3"/>
        <v>1.5873015873015872E-2</v>
      </c>
      <c r="M25" s="14">
        <v>1</v>
      </c>
      <c r="N25" s="37">
        <f t="shared" si="4"/>
        <v>3.1746031746031746E-3</v>
      </c>
      <c r="O25" s="14">
        <v>6</v>
      </c>
      <c r="P25" s="37">
        <f t="shared" si="5"/>
        <v>1.9047619047619049E-2</v>
      </c>
      <c r="Q25" s="14">
        <v>4</v>
      </c>
      <c r="R25" s="37">
        <f t="shared" si="6"/>
        <v>1.2698412698412698E-2</v>
      </c>
      <c r="S25" s="14">
        <v>39</v>
      </c>
      <c r="T25" s="37">
        <f t="shared" si="7"/>
        <v>0.12380952380952381</v>
      </c>
      <c r="U25" s="14">
        <v>2</v>
      </c>
      <c r="V25" s="37">
        <f t="shared" si="8"/>
        <v>6.3492063492063492E-3</v>
      </c>
      <c r="W25" s="14">
        <v>1</v>
      </c>
      <c r="X25" s="37">
        <f t="shared" si="9"/>
        <v>3.1746031746031746E-3</v>
      </c>
      <c r="Y25" s="14">
        <v>3</v>
      </c>
      <c r="Z25" s="37">
        <f t="shared" si="10"/>
        <v>9.5238095238095247E-3</v>
      </c>
      <c r="AA25" s="14">
        <v>308</v>
      </c>
      <c r="AB25" s="37">
        <f t="shared" si="11"/>
        <v>0.97777777777777775</v>
      </c>
      <c r="AC25" s="14">
        <v>7</v>
      </c>
      <c r="AD25" s="37">
        <f t="shared" si="12"/>
        <v>2.2222222222222223E-2</v>
      </c>
      <c r="AE25" s="14">
        <v>315</v>
      </c>
      <c r="AF25" s="39">
        <f t="shared" si="13"/>
        <v>1</v>
      </c>
      <c r="AG25" s="15"/>
      <c r="AH25" s="16">
        <v>689</v>
      </c>
      <c r="AI25" s="38">
        <f t="shared" si="14"/>
        <v>0.45718432510885343</v>
      </c>
    </row>
    <row r="26" spans="1:35" ht="15.75" thickBot="1">
      <c r="A26" s="30" t="s">
        <v>26</v>
      </c>
      <c r="B26" s="12">
        <v>185</v>
      </c>
      <c r="C26" s="12" t="s">
        <v>4</v>
      </c>
      <c r="D26" s="13"/>
      <c r="E26" s="14">
        <v>164</v>
      </c>
      <c r="F26" s="37">
        <f t="shared" si="0"/>
        <v>0.52396166134185307</v>
      </c>
      <c r="G26" s="14">
        <v>71</v>
      </c>
      <c r="H26" s="37">
        <f t="shared" si="1"/>
        <v>0.2268370607028754</v>
      </c>
      <c r="I26" s="14">
        <v>4</v>
      </c>
      <c r="J26" s="37">
        <f t="shared" si="2"/>
        <v>1.2779552715654952E-2</v>
      </c>
      <c r="K26" s="14">
        <v>8</v>
      </c>
      <c r="L26" s="37">
        <f t="shared" si="3"/>
        <v>2.5559105431309903E-2</v>
      </c>
      <c r="M26" s="14">
        <v>3</v>
      </c>
      <c r="N26" s="37">
        <f t="shared" si="4"/>
        <v>9.5846645367412137E-3</v>
      </c>
      <c r="O26" s="14">
        <v>1</v>
      </c>
      <c r="P26" s="37">
        <f t="shared" si="5"/>
        <v>3.1948881789137379E-3</v>
      </c>
      <c r="Q26" s="14">
        <v>2</v>
      </c>
      <c r="R26" s="37">
        <f t="shared" si="6"/>
        <v>6.3897763578274758E-3</v>
      </c>
      <c r="S26" s="14">
        <v>34</v>
      </c>
      <c r="T26" s="37">
        <f t="shared" si="7"/>
        <v>0.10862619808306709</v>
      </c>
      <c r="U26" s="14">
        <v>4</v>
      </c>
      <c r="V26" s="37">
        <f t="shared" si="8"/>
        <v>1.2779552715654952E-2</v>
      </c>
      <c r="W26" s="14">
        <v>4</v>
      </c>
      <c r="X26" s="37">
        <f t="shared" si="9"/>
        <v>1.2779552715654952E-2</v>
      </c>
      <c r="Y26" s="14">
        <v>8</v>
      </c>
      <c r="Z26" s="37">
        <f t="shared" si="10"/>
        <v>2.5559105431309903E-2</v>
      </c>
      <c r="AA26" s="14">
        <v>303</v>
      </c>
      <c r="AB26" s="37">
        <f t="shared" si="11"/>
        <v>0.96805111821086265</v>
      </c>
      <c r="AC26" s="14">
        <v>10</v>
      </c>
      <c r="AD26" s="37">
        <f t="shared" si="12"/>
        <v>3.1948881789137379E-2</v>
      </c>
      <c r="AE26" s="14">
        <v>313</v>
      </c>
      <c r="AF26" s="39">
        <f t="shared" si="13"/>
        <v>1</v>
      </c>
      <c r="AG26" s="15"/>
      <c r="AH26" s="16">
        <v>689</v>
      </c>
      <c r="AI26" s="38">
        <f t="shared" si="14"/>
        <v>0.45428156748911463</v>
      </c>
    </row>
    <row r="27" spans="1:35" ht="15.75" thickBot="1">
      <c r="A27" s="30" t="s">
        <v>26</v>
      </c>
      <c r="B27" s="12">
        <v>185</v>
      </c>
      <c r="C27" s="12" t="s">
        <v>5</v>
      </c>
      <c r="D27" s="13"/>
      <c r="E27" s="14">
        <v>165</v>
      </c>
      <c r="F27" s="37">
        <f t="shared" si="0"/>
        <v>0.54455445544554459</v>
      </c>
      <c r="G27" s="14">
        <v>75</v>
      </c>
      <c r="H27" s="37">
        <f t="shared" si="1"/>
        <v>0.24752475247524752</v>
      </c>
      <c r="I27" s="14">
        <v>11</v>
      </c>
      <c r="J27" s="37">
        <f t="shared" si="2"/>
        <v>3.6303630363036306E-2</v>
      </c>
      <c r="K27" s="14">
        <v>3</v>
      </c>
      <c r="L27" s="37">
        <f t="shared" si="3"/>
        <v>9.9009900990099011E-3</v>
      </c>
      <c r="M27" s="14">
        <v>5</v>
      </c>
      <c r="N27" s="37">
        <f t="shared" si="4"/>
        <v>1.65016501650165E-2</v>
      </c>
      <c r="O27" s="14">
        <v>2</v>
      </c>
      <c r="P27" s="37">
        <f t="shared" si="5"/>
        <v>6.6006600660066007E-3</v>
      </c>
      <c r="Q27" s="14">
        <v>2</v>
      </c>
      <c r="R27" s="37">
        <f t="shared" si="6"/>
        <v>6.6006600660066007E-3</v>
      </c>
      <c r="S27" s="14">
        <v>23</v>
      </c>
      <c r="T27" s="37">
        <f t="shared" si="7"/>
        <v>7.590759075907591E-2</v>
      </c>
      <c r="U27" s="14">
        <v>1</v>
      </c>
      <c r="V27" s="37">
        <f t="shared" si="8"/>
        <v>3.3003300330033004E-3</v>
      </c>
      <c r="W27" s="14">
        <v>3</v>
      </c>
      <c r="X27" s="37">
        <f t="shared" si="9"/>
        <v>9.9009900990099011E-3</v>
      </c>
      <c r="Y27" s="14">
        <v>5</v>
      </c>
      <c r="Z27" s="37">
        <f t="shared" si="10"/>
        <v>1.65016501650165E-2</v>
      </c>
      <c r="AA27" s="14">
        <v>295</v>
      </c>
      <c r="AB27" s="37">
        <f t="shared" si="11"/>
        <v>0.97359735973597361</v>
      </c>
      <c r="AC27" s="14">
        <v>8</v>
      </c>
      <c r="AD27" s="37">
        <f t="shared" si="12"/>
        <v>2.6402640264026403E-2</v>
      </c>
      <c r="AE27" s="14">
        <v>303</v>
      </c>
      <c r="AF27" s="39">
        <f t="shared" si="13"/>
        <v>1</v>
      </c>
      <c r="AG27" s="15"/>
      <c r="AH27" s="16">
        <v>688</v>
      </c>
      <c r="AI27" s="38">
        <f t="shared" si="14"/>
        <v>0.44040697674418605</v>
      </c>
    </row>
    <row r="28" spans="1:35" ht="15.75" thickBot="1">
      <c r="A28" s="30" t="s">
        <v>26</v>
      </c>
      <c r="B28" s="12">
        <v>185</v>
      </c>
      <c r="C28" s="12" t="s">
        <v>6</v>
      </c>
      <c r="D28" s="13"/>
      <c r="E28" s="14">
        <v>173</v>
      </c>
      <c r="F28" s="37">
        <f t="shared" si="0"/>
        <v>0.52424242424242429</v>
      </c>
      <c r="G28" s="14">
        <v>81</v>
      </c>
      <c r="H28" s="37">
        <f t="shared" si="1"/>
        <v>0.24545454545454545</v>
      </c>
      <c r="I28" s="14">
        <v>11</v>
      </c>
      <c r="J28" s="37">
        <f t="shared" si="2"/>
        <v>3.3333333333333333E-2</v>
      </c>
      <c r="K28" s="14">
        <v>7</v>
      </c>
      <c r="L28" s="37">
        <f t="shared" si="3"/>
        <v>2.1212121212121213E-2</v>
      </c>
      <c r="M28" s="14">
        <v>2</v>
      </c>
      <c r="N28" s="37">
        <f t="shared" si="4"/>
        <v>6.0606060606060606E-3</v>
      </c>
      <c r="O28" s="14">
        <v>2</v>
      </c>
      <c r="P28" s="37">
        <f t="shared" si="5"/>
        <v>6.0606060606060606E-3</v>
      </c>
      <c r="Q28" s="14">
        <v>2</v>
      </c>
      <c r="R28" s="37">
        <f t="shared" si="6"/>
        <v>6.0606060606060606E-3</v>
      </c>
      <c r="S28" s="14">
        <v>28</v>
      </c>
      <c r="T28" s="37">
        <f t="shared" si="7"/>
        <v>8.4848484848484854E-2</v>
      </c>
      <c r="U28" s="14">
        <v>6</v>
      </c>
      <c r="V28" s="37">
        <f t="shared" si="8"/>
        <v>1.8181818181818181E-2</v>
      </c>
      <c r="W28" s="14">
        <v>4</v>
      </c>
      <c r="X28" s="37">
        <f t="shared" si="9"/>
        <v>1.2121212121212121E-2</v>
      </c>
      <c r="Y28" s="14">
        <v>6</v>
      </c>
      <c r="Z28" s="37">
        <f t="shared" si="10"/>
        <v>1.8181818181818181E-2</v>
      </c>
      <c r="AA28" s="14">
        <v>322</v>
      </c>
      <c r="AB28" s="37">
        <f t="shared" si="11"/>
        <v>0.97575757575757571</v>
      </c>
      <c r="AC28" s="14">
        <v>8</v>
      </c>
      <c r="AD28" s="37">
        <f t="shared" si="12"/>
        <v>2.4242424242424242E-2</v>
      </c>
      <c r="AE28" s="14">
        <v>330</v>
      </c>
      <c r="AF28" s="39">
        <f t="shared" si="13"/>
        <v>1</v>
      </c>
      <c r="AG28" s="15"/>
      <c r="AH28" s="16">
        <v>688</v>
      </c>
      <c r="AI28" s="38">
        <f t="shared" si="14"/>
        <v>0.47965116279069769</v>
      </c>
    </row>
    <row r="29" spans="1:35" ht="15.75" thickBot="1">
      <c r="A29" s="30" t="s">
        <v>26</v>
      </c>
      <c r="B29" s="12">
        <v>186</v>
      </c>
      <c r="C29" s="12" t="s">
        <v>3</v>
      </c>
      <c r="D29" s="13"/>
      <c r="E29" s="14">
        <v>160</v>
      </c>
      <c r="F29" s="37">
        <f t="shared" si="0"/>
        <v>0.49079754601226994</v>
      </c>
      <c r="G29" s="14">
        <v>70</v>
      </c>
      <c r="H29" s="37">
        <f t="shared" si="1"/>
        <v>0.21472392638036811</v>
      </c>
      <c r="I29" s="14">
        <v>6</v>
      </c>
      <c r="J29" s="37">
        <f t="shared" si="2"/>
        <v>1.8404907975460124E-2</v>
      </c>
      <c r="K29" s="14">
        <v>7</v>
      </c>
      <c r="L29" s="37">
        <f t="shared" si="3"/>
        <v>2.1472392638036811E-2</v>
      </c>
      <c r="M29" s="14">
        <v>4</v>
      </c>
      <c r="N29" s="37">
        <f t="shared" si="4"/>
        <v>1.2269938650306749E-2</v>
      </c>
      <c r="O29" s="14">
        <v>3</v>
      </c>
      <c r="P29" s="37">
        <f t="shared" si="5"/>
        <v>9.202453987730062E-3</v>
      </c>
      <c r="Q29" s="14">
        <v>9</v>
      </c>
      <c r="R29" s="37">
        <f t="shared" si="6"/>
        <v>2.7607361963190184E-2</v>
      </c>
      <c r="S29" s="14">
        <v>53</v>
      </c>
      <c r="T29" s="37">
        <f t="shared" si="7"/>
        <v>0.16257668711656442</v>
      </c>
      <c r="U29" s="14">
        <v>3</v>
      </c>
      <c r="V29" s="37">
        <f t="shared" si="8"/>
        <v>9.202453987730062E-3</v>
      </c>
      <c r="W29" s="14">
        <v>5</v>
      </c>
      <c r="X29" s="37">
        <f t="shared" si="9"/>
        <v>1.5337423312883436E-2</v>
      </c>
      <c r="Y29" s="14">
        <v>0</v>
      </c>
      <c r="Z29" s="37">
        <f t="shared" si="10"/>
        <v>0</v>
      </c>
      <c r="AA29" s="14">
        <v>320</v>
      </c>
      <c r="AB29" s="37">
        <f t="shared" si="11"/>
        <v>0.98159509202453987</v>
      </c>
      <c r="AC29" s="14">
        <v>6</v>
      </c>
      <c r="AD29" s="37">
        <f t="shared" si="12"/>
        <v>1.8404907975460124E-2</v>
      </c>
      <c r="AE29" s="14">
        <v>326</v>
      </c>
      <c r="AF29" s="39">
        <f t="shared" si="13"/>
        <v>1</v>
      </c>
      <c r="AG29" s="15"/>
      <c r="AH29" s="16">
        <v>696</v>
      </c>
      <c r="AI29" s="38">
        <f t="shared" si="14"/>
        <v>0.46839080459770116</v>
      </c>
    </row>
    <row r="30" spans="1:35" ht="15.75" thickBot="1">
      <c r="A30" s="30" t="s">
        <v>26</v>
      </c>
      <c r="B30" s="12">
        <v>186</v>
      </c>
      <c r="C30" s="12" t="s">
        <v>4</v>
      </c>
      <c r="D30" s="13"/>
      <c r="E30" s="14">
        <v>155</v>
      </c>
      <c r="F30" s="37">
        <f t="shared" si="0"/>
        <v>0.56776556776556775</v>
      </c>
      <c r="G30" s="14">
        <v>38</v>
      </c>
      <c r="H30" s="37">
        <f t="shared" si="1"/>
        <v>0.1391941391941392</v>
      </c>
      <c r="I30" s="14">
        <v>9</v>
      </c>
      <c r="J30" s="37">
        <f t="shared" si="2"/>
        <v>3.2967032967032968E-2</v>
      </c>
      <c r="K30" s="14">
        <v>5</v>
      </c>
      <c r="L30" s="37">
        <f t="shared" si="3"/>
        <v>1.8315018315018316E-2</v>
      </c>
      <c r="M30" s="14">
        <v>2</v>
      </c>
      <c r="N30" s="37">
        <f t="shared" si="4"/>
        <v>7.326007326007326E-3</v>
      </c>
      <c r="O30" s="14">
        <v>2</v>
      </c>
      <c r="P30" s="37">
        <f t="shared" si="5"/>
        <v>7.326007326007326E-3</v>
      </c>
      <c r="Q30" s="14">
        <v>6</v>
      </c>
      <c r="R30" s="37">
        <f t="shared" si="6"/>
        <v>2.197802197802198E-2</v>
      </c>
      <c r="S30" s="14">
        <v>39</v>
      </c>
      <c r="T30" s="37">
        <f t="shared" si="7"/>
        <v>0.14285714285714285</v>
      </c>
      <c r="U30" s="14">
        <v>2</v>
      </c>
      <c r="V30" s="37">
        <f t="shared" si="8"/>
        <v>7.326007326007326E-3</v>
      </c>
      <c r="W30" s="14">
        <v>5</v>
      </c>
      <c r="X30" s="37">
        <f t="shared" si="9"/>
        <v>1.8315018315018316E-2</v>
      </c>
      <c r="Y30" s="14">
        <v>1</v>
      </c>
      <c r="Z30" s="37">
        <f t="shared" si="10"/>
        <v>3.663003663003663E-3</v>
      </c>
      <c r="AA30" s="14">
        <v>264</v>
      </c>
      <c r="AB30" s="37">
        <f t="shared" si="11"/>
        <v>0.96703296703296704</v>
      </c>
      <c r="AC30" s="14">
        <v>9</v>
      </c>
      <c r="AD30" s="37">
        <f t="shared" si="12"/>
        <v>3.2967032967032968E-2</v>
      </c>
      <c r="AE30" s="14">
        <v>273</v>
      </c>
      <c r="AF30" s="39">
        <f t="shared" si="13"/>
        <v>1</v>
      </c>
      <c r="AG30" s="15"/>
      <c r="AH30" s="16">
        <v>696</v>
      </c>
      <c r="AI30" s="38">
        <f t="shared" si="14"/>
        <v>0.39224137931034481</v>
      </c>
    </row>
    <row r="31" spans="1:35" ht="15.75" thickBot="1">
      <c r="A31" s="30" t="s">
        <v>26</v>
      </c>
      <c r="B31" s="12">
        <v>187</v>
      </c>
      <c r="C31" s="12" t="s">
        <v>3</v>
      </c>
      <c r="D31" s="13"/>
      <c r="E31" s="14">
        <v>106</v>
      </c>
      <c r="F31" s="37">
        <f t="shared" si="0"/>
        <v>0.44915254237288138</v>
      </c>
      <c r="G31" s="14">
        <v>59</v>
      </c>
      <c r="H31" s="37">
        <f t="shared" si="1"/>
        <v>0.25</v>
      </c>
      <c r="I31" s="14">
        <v>8</v>
      </c>
      <c r="J31" s="37">
        <f t="shared" si="2"/>
        <v>3.3898305084745763E-2</v>
      </c>
      <c r="K31" s="14">
        <v>0</v>
      </c>
      <c r="L31" s="37">
        <f t="shared" si="3"/>
        <v>0</v>
      </c>
      <c r="M31" s="14">
        <v>5</v>
      </c>
      <c r="N31" s="37">
        <f t="shared" si="4"/>
        <v>2.1186440677966101E-2</v>
      </c>
      <c r="O31" s="14">
        <v>2</v>
      </c>
      <c r="P31" s="37">
        <f t="shared" si="5"/>
        <v>8.4745762711864406E-3</v>
      </c>
      <c r="Q31" s="14">
        <v>7</v>
      </c>
      <c r="R31" s="37">
        <f t="shared" si="6"/>
        <v>2.9661016949152543E-2</v>
      </c>
      <c r="S31" s="14">
        <v>40</v>
      </c>
      <c r="T31" s="37">
        <f t="shared" si="7"/>
        <v>0.16949152542372881</v>
      </c>
      <c r="U31" s="14">
        <v>1</v>
      </c>
      <c r="V31" s="37">
        <f t="shared" si="8"/>
        <v>4.2372881355932203E-3</v>
      </c>
      <c r="W31" s="14">
        <v>2</v>
      </c>
      <c r="X31" s="37">
        <f t="shared" si="9"/>
        <v>8.4745762711864406E-3</v>
      </c>
      <c r="Y31" s="14">
        <v>1</v>
      </c>
      <c r="Z31" s="37">
        <f t="shared" si="10"/>
        <v>4.2372881355932203E-3</v>
      </c>
      <c r="AA31" s="14">
        <v>231</v>
      </c>
      <c r="AB31" s="37">
        <f t="shared" si="11"/>
        <v>0.97881355932203384</v>
      </c>
      <c r="AC31" s="14">
        <v>5</v>
      </c>
      <c r="AD31" s="37">
        <f t="shared" si="12"/>
        <v>2.1186440677966101E-2</v>
      </c>
      <c r="AE31" s="14">
        <v>236</v>
      </c>
      <c r="AF31" s="39">
        <f t="shared" si="13"/>
        <v>1</v>
      </c>
      <c r="AG31" s="15"/>
      <c r="AH31" s="16">
        <v>528</v>
      </c>
      <c r="AI31" s="38">
        <f t="shared" si="14"/>
        <v>0.44696969696969696</v>
      </c>
    </row>
    <row r="32" spans="1:35" ht="15.75" thickBot="1">
      <c r="A32" s="30" t="s">
        <v>26</v>
      </c>
      <c r="B32" s="12">
        <v>187</v>
      </c>
      <c r="C32" s="12" t="s">
        <v>4</v>
      </c>
      <c r="D32" s="13"/>
      <c r="E32" s="14">
        <v>97</v>
      </c>
      <c r="F32" s="37">
        <f t="shared" si="0"/>
        <v>0.44495412844036697</v>
      </c>
      <c r="G32" s="14">
        <v>53</v>
      </c>
      <c r="H32" s="37">
        <f t="shared" si="1"/>
        <v>0.24311926605504589</v>
      </c>
      <c r="I32" s="14">
        <v>10</v>
      </c>
      <c r="J32" s="37">
        <f t="shared" si="2"/>
        <v>4.5871559633027525E-2</v>
      </c>
      <c r="K32" s="14">
        <v>3</v>
      </c>
      <c r="L32" s="37">
        <f t="shared" si="3"/>
        <v>1.3761467889908258E-2</v>
      </c>
      <c r="M32" s="14">
        <v>1</v>
      </c>
      <c r="N32" s="37">
        <f t="shared" si="4"/>
        <v>4.5871559633027525E-3</v>
      </c>
      <c r="O32" s="14">
        <v>4</v>
      </c>
      <c r="P32" s="37">
        <f t="shared" si="5"/>
        <v>1.834862385321101E-2</v>
      </c>
      <c r="Q32" s="14">
        <v>5</v>
      </c>
      <c r="R32" s="37">
        <f t="shared" si="6"/>
        <v>2.2935779816513763E-2</v>
      </c>
      <c r="S32" s="14">
        <v>34</v>
      </c>
      <c r="T32" s="37">
        <f t="shared" si="7"/>
        <v>0.15596330275229359</v>
      </c>
      <c r="U32" s="14">
        <v>3</v>
      </c>
      <c r="V32" s="37">
        <f t="shared" si="8"/>
        <v>1.3761467889908258E-2</v>
      </c>
      <c r="W32" s="14">
        <v>2</v>
      </c>
      <c r="X32" s="37">
        <f t="shared" si="9"/>
        <v>9.1743119266055051E-3</v>
      </c>
      <c r="Y32" s="14">
        <v>2</v>
      </c>
      <c r="Z32" s="37">
        <f t="shared" si="10"/>
        <v>9.1743119266055051E-3</v>
      </c>
      <c r="AA32" s="14">
        <v>214</v>
      </c>
      <c r="AB32" s="37">
        <f t="shared" si="11"/>
        <v>0.98165137614678899</v>
      </c>
      <c r="AC32" s="14">
        <v>4</v>
      </c>
      <c r="AD32" s="37">
        <f t="shared" si="12"/>
        <v>1.834862385321101E-2</v>
      </c>
      <c r="AE32" s="14">
        <v>218</v>
      </c>
      <c r="AF32" s="39">
        <f t="shared" si="13"/>
        <v>1</v>
      </c>
      <c r="AG32" s="15"/>
      <c r="AH32" s="16">
        <v>528</v>
      </c>
      <c r="AI32" s="38">
        <f t="shared" si="14"/>
        <v>0.4128787878787879</v>
      </c>
    </row>
    <row r="33" spans="1:35" ht="15.75" thickBot="1">
      <c r="A33" s="30" t="s">
        <v>26</v>
      </c>
      <c r="B33" s="12">
        <v>187</v>
      </c>
      <c r="C33" s="12" t="s">
        <v>5</v>
      </c>
      <c r="D33" s="13"/>
      <c r="E33" s="14">
        <v>103</v>
      </c>
      <c r="F33" s="37">
        <f t="shared" si="0"/>
        <v>0.44206008583690987</v>
      </c>
      <c r="G33" s="14">
        <v>65</v>
      </c>
      <c r="H33" s="37">
        <f t="shared" si="1"/>
        <v>0.27896995708154504</v>
      </c>
      <c r="I33" s="14">
        <v>11</v>
      </c>
      <c r="J33" s="37">
        <f t="shared" si="2"/>
        <v>4.7210300429184553E-2</v>
      </c>
      <c r="K33" s="14">
        <v>0</v>
      </c>
      <c r="L33" s="37">
        <f t="shared" si="3"/>
        <v>0</v>
      </c>
      <c r="M33" s="14">
        <v>4</v>
      </c>
      <c r="N33" s="37">
        <f t="shared" si="4"/>
        <v>1.7167381974248927E-2</v>
      </c>
      <c r="O33" s="14">
        <v>2</v>
      </c>
      <c r="P33" s="37">
        <f t="shared" si="5"/>
        <v>8.5836909871244635E-3</v>
      </c>
      <c r="Q33" s="14">
        <v>4</v>
      </c>
      <c r="R33" s="37">
        <f t="shared" si="6"/>
        <v>1.7167381974248927E-2</v>
      </c>
      <c r="S33" s="14">
        <v>32</v>
      </c>
      <c r="T33" s="37">
        <f t="shared" si="7"/>
        <v>0.13733905579399142</v>
      </c>
      <c r="U33" s="14">
        <v>1</v>
      </c>
      <c r="V33" s="37">
        <f t="shared" si="8"/>
        <v>4.2918454935622317E-3</v>
      </c>
      <c r="W33" s="14">
        <v>2</v>
      </c>
      <c r="X33" s="37">
        <f t="shared" si="9"/>
        <v>8.5836909871244635E-3</v>
      </c>
      <c r="Y33" s="14">
        <v>1</v>
      </c>
      <c r="Z33" s="37">
        <f t="shared" si="10"/>
        <v>4.2918454935622317E-3</v>
      </c>
      <c r="AA33" s="14">
        <v>225</v>
      </c>
      <c r="AB33" s="37">
        <f t="shared" si="11"/>
        <v>0.96566523605150212</v>
      </c>
      <c r="AC33" s="14">
        <v>8</v>
      </c>
      <c r="AD33" s="37">
        <f t="shared" si="12"/>
        <v>3.4334763948497854E-2</v>
      </c>
      <c r="AE33" s="14">
        <v>233</v>
      </c>
      <c r="AF33" s="39">
        <f t="shared" si="13"/>
        <v>1</v>
      </c>
      <c r="AG33" s="15"/>
      <c r="AH33" s="16">
        <v>528</v>
      </c>
      <c r="AI33" s="38">
        <f t="shared" si="14"/>
        <v>0.44128787878787878</v>
      </c>
    </row>
    <row r="34" spans="1:35" ht="15.75" thickBot="1">
      <c r="A34" s="30" t="s">
        <v>26</v>
      </c>
      <c r="B34" s="12">
        <v>188</v>
      </c>
      <c r="C34" s="12" t="s">
        <v>3</v>
      </c>
      <c r="D34" s="13"/>
      <c r="E34" s="14">
        <v>155</v>
      </c>
      <c r="F34" s="37">
        <f t="shared" si="0"/>
        <v>0.47400611620795108</v>
      </c>
      <c r="G34" s="14">
        <v>83</v>
      </c>
      <c r="H34" s="37">
        <f t="shared" si="1"/>
        <v>0.25382262996941896</v>
      </c>
      <c r="I34" s="14">
        <v>10</v>
      </c>
      <c r="J34" s="37">
        <f t="shared" si="2"/>
        <v>3.0581039755351681E-2</v>
      </c>
      <c r="K34" s="14">
        <v>3</v>
      </c>
      <c r="L34" s="37">
        <f t="shared" si="3"/>
        <v>9.1743119266055051E-3</v>
      </c>
      <c r="M34" s="14">
        <v>0</v>
      </c>
      <c r="N34" s="37">
        <f t="shared" si="4"/>
        <v>0</v>
      </c>
      <c r="O34" s="14">
        <v>2</v>
      </c>
      <c r="P34" s="37">
        <f t="shared" si="5"/>
        <v>6.1162079510703364E-3</v>
      </c>
      <c r="Q34" s="14">
        <v>4</v>
      </c>
      <c r="R34" s="37">
        <f t="shared" si="6"/>
        <v>1.2232415902140673E-2</v>
      </c>
      <c r="S34" s="14">
        <v>48</v>
      </c>
      <c r="T34" s="37">
        <f t="shared" si="7"/>
        <v>0.14678899082568808</v>
      </c>
      <c r="U34" s="14">
        <v>5</v>
      </c>
      <c r="V34" s="37">
        <f t="shared" si="8"/>
        <v>1.5290519877675841E-2</v>
      </c>
      <c r="W34" s="14">
        <v>4</v>
      </c>
      <c r="X34" s="37">
        <f t="shared" si="9"/>
        <v>1.2232415902140673E-2</v>
      </c>
      <c r="Y34" s="14">
        <v>7</v>
      </c>
      <c r="Z34" s="37">
        <f t="shared" si="10"/>
        <v>2.1406727828746176E-2</v>
      </c>
      <c r="AA34" s="14">
        <v>321</v>
      </c>
      <c r="AB34" s="37">
        <f t="shared" si="11"/>
        <v>0.98165137614678899</v>
      </c>
      <c r="AC34" s="14">
        <v>6</v>
      </c>
      <c r="AD34" s="37">
        <f t="shared" si="12"/>
        <v>1.834862385321101E-2</v>
      </c>
      <c r="AE34" s="14">
        <v>327</v>
      </c>
      <c r="AF34" s="39">
        <f t="shared" si="13"/>
        <v>1</v>
      </c>
      <c r="AG34" s="15"/>
      <c r="AH34" s="16">
        <v>648</v>
      </c>
      <c r="AI34" s="38">
        <f t="shared" si="14"/>
        <v>0.50462962962962965</v>
      </c>
    </row>
    <row r="35" spans="1:35" ht="15.75" thickBot="1">
      <c r="A35" s="30" t="s">
        <v>26</v>
      </c>
      <c r="B35" s="12">
        <v>188</v>
      </c>
      <c r="C35" s="12" t="s">
        <v>4</v>
      </c>
      <c r="D35" s="13"/>
      <c r="E35" s="14">
        <v>137</v>
      </c>
      <c r="F35" s="37">
        <f t="shared" si="0"/>
        <v>0.42153846153846153</v>
      </c>
      <c r="G35" s="14">
        <v>110</v>
      </c>
      <c r="H35" s="37">
        <f t="shared" si="1"/>
        <v>0.33846153846153848</v>
      </c>
      <c r="I35" s="14">
        <v>2</v>
      </c>
      <c r="J35" s="37">
        <f t="shared" si="2"/>
        <v>6.1538461538461538E-3</v>
      </c>
      <c r="K35" s="14">
        <v>4</v>
      </c>
      <c r="L35" s="37">
        <f t="shared" si="3"/>
        <v>1.2307692307692308E-2</v>
      </c>
      <c r="M35" s="14">
        <v>5</v>
      </c>
      <c r="N35" s="37">
        <f t="shared" si="4"/>
        <v>1.5384615384615385E-2</v>
      </c>
      <c r="O35" s="14">
        <v>2</v>
      </c>
      <c r="P35" s="37">
        <f t="shared" si="5"/>
        <v>6.1538461538461538E-3</v>
      </c>
      <c r="Q35" s="14">
        <v>2</v>
      </c>
      <c r="R35" s="37">
        <f t="shared" si="6"/>
        <v>6.1538461538461538E-3</v>
      </c>
      <c r="S35" s="14">
        <v>49</v>
      </c>
      <c r="T35" s="37">
        <f t="shared" si="7"/>
        <v>0.15076923076923077</v>
      </c>
      <c r="U35" s="14">
        <v>3</v>
      </c>
      <c r="V35" s="37">
        <f t="shared" si="8"/>
        <v>9.2307692307692316E-3</v>
      </c>
      <c r="W35" s="14">
        <v>1</v>
      </c>
      <c r="X35" s="37">
        <f t="shared" si="9"/>
        <v>3.0769230769230769E-3</v>
      </c>
      <c r="Y35" s="14">
        <v>4</v>
      </c>
      <c r="Z35" s="37">
        <f t="shared" si="10"/>
        <v>1.2307692307692308E-2</v>
      </c>
      <c r="AA35" s="14">
        <v>319</v>
      </c>
      <c r="AB35" s="37">
        <f t="shared" si="11"/>
        <v>0.98153846153846158</v>
      </c>
      <c r="AC35" s="14">
        <v>6</v>
      </c>
      <c r="AD35" s="37">
        <f t="shared" si="12"/>
        <v>1.8461538461538463E-2</v>
      </c>
      <c r="AE35" s="14">
        <v>325</v>
      </c>
      <c r="AF35" s="39">
        <f t="shared" si="13"/>
        <v>1</v>
      </c>
      <c r="AG35" s="15"/>
      <c r="AH35" s="16">
        <v>648</v>
      </c>
      <c r="AI35" s="38">
        <f t="shared" si="14"/>
        <v>0.50154320987654322</v>
      </c>
    </row>
    <row r="36" spans="1:35" ht="15.75" thickBot="1">
      <c r="A36" s="30" t="s">
        <v>26</v>
      </c>
      <c r="B36" s="12">
        <v>188</v>
      </c>
      <c r="C36" s="12" t="s">
        <v>5</v>
      </c>
      <c r="D36" s="13"/>
      <c r="E36" s="14">
        <v>159</v>
      </c>
      <c r="F36" s="37">
        <f t="shared" si="0"/>
        <v>0.47891566265060243</v>
      </c>
      <c r="G36" s="14">
        <v>99</v>
      </c>
      <c r="H36" s="37">
        <f t="shared" si="1"/>
        <v>0.29819277108433734</v>
      </c>
      <c r="I36" s="14">
        <v>6</v>
      </c>
      <c r="J36" s="37">
        <f t="shared" si="2"/>
        <v>1.8072289156626505E-2</v>
      </c>
      <c r="K36" s="14">
        <v>0</v>
      </c>
      <c r="L36" s="37">
        <f t="shared" si="3"/>
        <v>0</v>
      </c>
      <c r="M36" s="14">
        <v>4</v>
      </c>
      <c r="N36" s="37">
        <f t="shared" si="4"/>
        <v>1.2048192771084338E-2</v>
      </c>
      <c r="O36" s="14">
        <v>2</v>
      </c>
      <c r="P36" s="37">
        <f t="shared" si="5"/>
        <v>6.024096385542169E-3</v>
      </c>
      <c r="Q36" s="14">
        <v>1</v>
      </c>
      <c r="R36" s="37">
        <f t="shared" si="6"/>
        <v>3.0120481927710845E-3</v>
      </c>
      <c r="S36" s="14">
        <v>46</v>
      </c>
      <c r="T36" s="37">
        <f t="shared" si="7"/>
        <v>0.13855421686746988</v>
      </c>
      <c r="U36" s="14">
        <v>3</v>
      </c>
      <c r="V36" s="37">
        <f t="shared" si="8"/>
        <v>9.0361445783132526E-3</v>
      </c>
      <c r="W36" s="14">
        <v>6</v>
      </c>
      <c r="X36" s="37">
        <f t="shared" si="9"/>
        <v>1.8072289156626505E-2</v>
      </c>
      <c r="Y36" s="14">
        <v>0</v>
      </c>
      <c r="Z36" s="37">
        <f t="shared" si="10"/>
        <v>0</v>
      </c>
      <c r="AA36" s="14">
        <v>326</v>
      </c>
      <c r="AB36" s="37">
        <f t="shared" si="11"/>
        <v>0.98192771084337349</v>
      </c>
      <c r="AC36" s="14">
        <v>6</v>
      </c>
      <c r="AD36" s="37">
        <f t="shared" si="12"/>
        <v>1.8072289156626505E-2</v>
      </c>
      <c r="AE36" s="14">
        <v>332</v>
      </c>
      <c r="AF36" s="39">
        <f t="shared" si="13"/>
        <v>1</v>
      </c>
      <c r="AG36" s="15"/>
      <c r="AH36" s="16">
        <v>648</v>
      </c>
      <c r="AI36" s="38">
        <f t="shared" si="14"/>
        <v>0.51234567901234573</v>
      </c>
    </row>
    <row r="37" spans="1:35" ht="15.75" thickBot="1">
      <c r="A37" s="30" t="s">
        <v>26</v>
      </c>
      <c r="B37" s="12">
        <v>189</v>
      </c>
      <c r="C37" s="12" t="s">
        <v>3</v>
      </c>
      <c r="D37" s="13"/>
      <c r="E37" s="14">
        <v>161</v>
      </c>
      <c r="F37" s="37">
        <f t="shared" si="0"/>
        <v>0.47916666666666669</v>
      </c>
      <c r="G37" s="14">
        <v>74</v>
      </c>
      <c r="H37" s="37">
        <f t="shared" si="1"/>
        <v>0.22023809523809523</v>
      </c>
      <c r="I37" s="14">
        <v>16</v>
      </c>
      <c r="J37" s="37">
        <f t="shared" si="2"/>
        <v>4.7619047619047616E-2</v>
      </c>
      <c r="K37" s="14">
        <v>0</v>
      </c>
      <c r="L37" s="37">
        <f t="shared" si="3"/>
        <v>0</v>
      </c>
      <c r="M37" s="14">
        <v>1</v>
      </c>
      <c r="N37" s="37">
        <f t="shared" si="4"/>
        <v>2.976190476190476E-3</v>
      </c>
      <c r="O37" s="14">
        <v>4</v>
      </c>
      <c r="P37" s="37">
        <f t="shared" si="5"/>
        <v>1.1904761904761904E-2</v>
      </c>
      <c r="Q37" s="14">
        <v>8</v>
      </c>
      <c r="R37" s="37">
        <f t="shared" si="6"/>
        <v>2.3809523809523808E-2</v>
      </c>
      <c r="S37" s="14">
        <v>50</v>
      </c>
      <c r="T37" s="37">
        <f t="shared" si="7"/>
        <v>0.14880952380952381</v>
      </c>
      <c r="U37" s="14">
        <v>5</v>
      </c>
      <c r="V37" s="37">
        <f t="shared" si="8"/>
        <v>1.488095238095238E-2</v>
      </c>
      <c r="W37" s="14">
        <v>4</v>
      </c>
      <c r="X37" s="37">
        <f t="shared" si="9"/>
        <v>1.1904761904761904E-2</v>
      </c>
      <c r="Y37" s="14">
        <v>4</v>
      </c>
      <c r="Z37" s="37">
        <f t="shared" si="10"/>
        <v>1.1904761904761904E-2</v>
      </c>
      <c r="AA37" s="14">
        <v>327</v>
      </c>
      <c r="AB37" s="37">
        <f t="shared" si="11"/>
        <v>0.9732142857142857</v>
      </c>
      <c r="AC37" s="14">
        <v>9</v>
      </c>
      <c r="AD37" s="37">
        <f t="shared" si="12"/>
        <v>2.6785714285714284E-2</v>
      </c>
      <c r="AE37" s="14">
        <v>336</v>
      </c>
      <c r="AF37" s="39">
        <f t="shared" si="13"/>
        <v>1</v>
      </c>
      <c r="AG37" s="15"/>
      <c r="AH37" s="16">
        <v>739</v>
      </c>
      <c r="AI37" s="38">
        <f t="shared" si="14"/>
        <v>0.4546684709066306</v>
      </c>
    </row>
    <row r="38" spans="1:35" ht="15.75" thickBot="1">
      <c r="A38" s="30" t="s">
        <v>26</v>
      </c>
      <c r="B38" s="12">
        <v>189</v>
      </c>
      <c r="C38" s="12" t="s">
        <v>4</v>
      </c>
      <c r="D38" s="13"/>
      <c r="E38" s="14">
        <v>165</v>
      </c>
      <c r="F38" s="37">
        <f t="shared" si="0"/>
        <v>0.4596100278551532</v>
      </c>
      <c r="G38" s="14">
        <v>76</v>
      </c>
      <c r="H38" s="37">
        <f t="shared" si="1"/>
        <v>0.2116991643454039</v>
      </c>
      <c r="I38" s="14">
        <v>20</v>
      </c>
      <c r="J38" s="37">
        <f t="shared" si="2"/>
        <v>5.5710306406685235E-2</v>
      </c>
      <c r="K38" s="14">
        <v>3</v>
      </c>
      <c r="L38" s="37">
        <f t="shared" si="3"/>
        <v>8.356545961002786E-3</v>
      </c>
      <c r="M38" s="14">
        <v>1</v>
      </c>
      <c r="N38" s="37">
        <f t="shared" si="4"/>
        <v>2.7855153203342618E-3</v>
      </c>
      <c r="O38" s="14">
        <v>4</v>
      </c>
      <c r="P38" s="37">
        <f t="shared" si="5"/>
        <v>1.1142061281337047E-2</v>
      </c>
      <c r="Q38" s="14">
        <v>7</v>
      </c>
      <c r="R38" s="37">
        <f t="shared" si="6"/>
        <v>1.9498607242339833E-2</v>
      </c>
      <c r="S38" s="14">
        <v>55</v>
      </c>
      <c r="T38" s="37">
        <f t="shared" si="7"/>
        <v>0.15320334261838439</v>
      </c>
      <c r="U38" s="14">
        <v>5</v>
      </c>
      <c r="V38" s="37">
        <f t="shared" si="8"/>
        <v>1.3927576601671309E-2</v>
      </c>
      <c r="W38" s="14">
        <v>7</v>
      </c>
      <c r="X38" s="37">
        <f t="shared" si="9"/>
        <v>1.9498607242339833E-2</v>
      </c>
      <c r="Y38" s="14">
        <v>9</v>
      </c>
      <c r="Z38" s="37">
        <f t="shared" si="10"/>
        <v>2.5069637883008356E-2</v>
      </c>
      <c r="AA38" s="14">
        <v>352</v>
      </c>
      <c r="AB38" s="37">
        <f t="shared" si="11"/>
        <v>0.98050139275766013</v>
      </c>
      <c r="AC38" s="14">
        <v>7</v>
      </c>
      <c r="AD38" s="37">
        <f t="shared" si="12"/>
        <v>1.9498607242339833E-2</v>
      </c>
      <c r="AE38" s="14">
        <v>359</v>
      </c>
      <c r="AF38" s="39">
        <f t="shared" si="13"/>
        <v>1</v>
      </c>
      <c r="AG38" s="15"/>
      <c r="AH38" s="16">
        <v>738</v>
      </c>
      <c r="AI38" s="38">
        <f t="shared" si="14"/>
        <v>0.48644986449864497</v>
      </c>
    </row>
    <row r="39" spans="1:35" ht="15.75" thickBot="1">
      <c r="A39" s="30" t="s">
        <v>26</v>
      </c>
      <c r="B39" s="12">
        <v>190</v>
      </c>
      <c r="C39" s="12" t="s">
        <v>3</v>
      </c>
      <c r="D39" s="13"/>
      <c r="E39" s="14">
        <v>147</v>
      </c>
      <c r="F39" s="37">
        <f t="shared" si="0"/>
        <v>0.48837209302325579</v>
      </c>
      <c r="G39" s="14">
        <v>56</v>
      </c>
      <c r="H39" s="37">
        <f t="shared" si="1"/>
        <v>0.18604651162790697</v>
      </c>
      <c r="I39" s="14">
        <v>15</v>
      </c>
      <c r="J39" s="37">
        <f t="shared" si="2"/>
        <v>4.9833887043189369E-2</v>
      </c>
      <c r="K39" s="14">
        <v>3</v>
      </c>
      <c r="L39" s="37">
        <f t="shared" si="3"/>
        <v>9.9667774086378731E-3</v>
      </c>
      <c r="M39" s="14">
        <v>4</v>
      </c>
      <c r="N39" s="37">
        <f t="shared" si="4"/>
        <v>1.3289036544850499E-2</v>
      </c>
      <c r="O39" s="14">
        <v>2</v>
      </c>
      <c r="P39" s="37">
        <f t="shared" si="5"/>
        <v>6.6445182724252493E-3</v>
      </c>
      <c r="Q39" s="14">
        <v>4</v>
      </c>
      <c r="R39" s="37">
        <f t="shared" si="6"/>
        <v>1.3289036544850499E-2</v>
      </c>
      <c r="S39" s="14">
        <v>53</v>
      </c>
      <c r="T39" s="37">
        <f t="shared" si="7"/>
        <v>0.17607973421926909</v>
      </c>
      <c r="U39" s="14">
        <v>5</v>
      </c>
      <c r="V39" s="37">
        <f t="shared" si="8"/>
        <v>1.6611295681063124E-2</v>
      </c>
      <c r="W39" s="14">
        <v>1</v>
      </c>
      <c r="X39" s="37">
        <f t="shared" si="9"/>
        <v>3.3222591362126247E-3</v>
      </c>
      <c r="Y39" s="14">
        <v>0</v>
      </c>
      <c r="Z39" s="37">
        <f t="shared" si="10"/>
        <v>0</v>
      </c>
      <c r="AA39" s="14">
        <v>290</v>
      </c>
      <c r="AB39" s="37">
        <f t="shared" si="11"/>
        <v>0.96345514950166111</v>
      </c>
      <c r="AC39" s="14">
        <v>11</v>
      </c>
      <c r="AD39" s="37">
        <f t="shared" si="12"/>
        <v>3.6544850498338874E-2</v>
      </c>
      <c r="AE39" s="14">
        <v>301</v>
      </c>
      <c r="AF39" s="39">
        <f t="shared" si="13"/>
        <v>1</v>
      </c>
      <c r="AG39" s="15"/>
      <c r="AH39" s="16">
        <v>710</v>
      </c>
      <c r="AI39" s="38">
        <f t="shared" si="14"/>
        <v>0.42394366197183098</v>
      </c>
    </row>
    <row r="40" spans="1:35" ht="15.75" thickBot="1">
      <c r="A40" s="30" t="s">
        <v>26</v>
      </c>
      <c r="B40" s="12">
        <v>190</v>
      </c>
      <c r="C40" s="12" t="s">
        <v>4</v>
      </c>
      <c r="D40" s="13"/>
      <c r="E40" s="14">
        <v>163</v>
      </c>
      <c r="F40" s="37">
        <f t="shared" si="0"/>
        <v>0.4880239520958084</v>
      </c>
      <c r="G40" s="14">
        <v>78</v>
      </c>
      <c r="H40" s="37">
        <f t="shared" si="1"/>
        <v>0.23353293413173654</v>
      </c>
      <c r="I40" s="14">
        <v>7</v>
      </c>
      <c r="J40" s="37">
        <f t="shared" si="2"/>
        <v>2.0958083832335328E-2</v>
      </c>
      <c r="K40" s="14">
        <v>4</v>
      </c>
      <c r="L40" s="37">
        <f t="shared" si="3"/>
        <v>1.1976047904191617E-2</v>
      </c>
      <c r="M40" s="14">
        <v>4</v>
      </c>
      <c r="N40" s="37">
        <f t="shared" si="4"/>
        <v>1.1976047904191617E-2</v>
      </c>
      <c r="O40" s="14">
        <v>1</v>
      </c>
      <c r="P40" s="37">
        <f t="shared" si="5"/>
        <v>2.9940119760479044E-3</v>
      </c>
      <c r="Q40" s="14">
        <v>4</v>
      </c>
      <c r="R40" s="37">
        <f t="shared" si="6"/>
        <v>1.1976047904191617E-2</v>
      </c>
      <c r="S40" s="14">
        <v>63</v>
      </c>
      <c r="T40" s="37">
        <f t="shared" si="7"/>
        <v>0.18862275449101795</v>
      </c>
      <c r="U40" s="14">
        <v>0</v>
      </c>
      <c r="V40" s="37">
        <f t="shared" si="8"/>
        <v>0</v>
      </c>
      <c r="W40" s="14">
        <v>2</v>
      </c>
      <c r="X40" s="37">
        <f t="shared" si="9"/>
        <v>5.9880239520958087E-3</v>
      </c>
      <c r="Y40" s="14">
        <v>2</v>
      </c>
      <c r="Z40" s="37">
        <f t="shared" si="10"/>
        <v>5.9880239520958087E-3</v>
      </c>
      <c r="AA40" s="14">
        <v>328</v>
      </c>
      <c r="AB40" s="37">
        <f t="shared" si="11"/>
        <v>0.98203592814371254</v>
      </c>
      <c r="AC40" s="14">
        <v>6</v>
      </c>
      <c r="AD40" s="37">
        <f t="shared" si="12"/>
        <v>1.7964071856287425E-2</v>
      </c>
      <c r="AE40" s="14">
        <v>334</v>
      </c>
      <c r="AF40" s="39">
        <f t="shared" si="13"/>
        <v>1</v>
      </c>
      <c r="AG40" s="15"/>
      <c r="AH40" s="16">
        <v>710</v>
      </c>
      <c r="AI40" s="38">
        <f t="shared" si="14"/>
        <v>0.47042253521126759</v>
      </c>
    </row>
    <row r="41" spans="1:35" ht="15.75" thickBot="1">
      <c r="A41" s="30" t="s">
        <v>26</v>
      </c>
      <c r="B41" s="12">
        <v>191</v>
      </c>
      <c r="C41" s="12" t="s">
        <v>3</v>
      </c>
      <c r="D41" s="13"/>
      <c r="E41" s="14">
        <v>172</v>
      </c>
      <c r="F41" s="37">
        <f t="shared" si="0"/>
        <v>0.54603174603174598</v>
      </c>
      <c r="G41" s="14">
        <v>69</v>
      </c>
      <c r="H41" s="37">
        <f t="shared" si="1"/>
        <v>0.21904761904761905</v>
      </c>
      <c r="I41" s="14">
        <v>7</v>
      </c>
      <c r="J41" s="37">
        <f t="shared" si="2"/>
        <v>2.2222222222222223E-2</v>
      </c>
      <c r="K41" s="14">
        <v>4</v>
      </c>
      <c r="L41" s="37">
        <f t="shared" si="3"/>
        <v>1.2698412698412698E-2</v>
      </c>
      <c r="M41" s="14">
        <v>3</v>
      </c>
      <c r="N41" s="37">
        <f t="shared" si="4"/>
        <v>9.5238095238095247E-3</v>
      </c>
      <c r="O41" s="14">
        <v>2</v>
      </c>
      <c r="P41" s="37">
        <f t="shared" si="5"/>
        <v>6.3492063492063492E-3</v>
      </c>
      <c r="Q41" s="14">
        <v>4</v>
      </c>
      <c r="R41" s="37">
        <f t="shared" si="6"/>
        <v>1.2698412698412698E-2</v>
      </c>
      <c r="S41" s="14">
        <v>40</v>
      </c>
      <c r="T41" s="37">
        <f t="shared" si="7"/>
        <v>0.12698412698412698</v>
      </c>
      <c r="U41" s="14">
        <v>0</v>
      </c>
      <c r="V41" s="37">
        <f t="shared" si="8"/>
        <v>0</v>
      </c>
      <c r="W41" s="14">
        <v>3</v>
      </c>
      <c r="X41" s="37">
        <f t="shared" si="9"/>
        <v>9.5238095238095247E-3</v>
      </c>
      <c r="Y41" s="14">
        <v>3</v>
      </c>
      <c r="Z41" s="37">
        <f t="shared" si="10"/>
        <v>9.5238095238095247E-3</v>
      </c>
      <c r="AA41" s="14">
        <v>307</v>
      </c>
      <c r="AB41" s="37">
        <f t="shared" si="11"/>
        <v>0.97460317460317458</v>
      </c>
      <c r="AC41" s="14">
        <v>8</v>
      </c>
      <c r="AD41" s="37">
        <f t="shared" si="12"/>
        <v>2.5396825396825397E-2</v>
      </c>
      <c r="AE41" s="14">
        <v>315</v>
      </c>
      <c r="AF41" s="39">
        <f t="shared" si="13"/>
        <v>1</v>
      </c>
      <c r="AG41" s="15"/>
      <c r="AH41" s="16">
        <v>696</v>
      </c>
      <c r="AI41" s="38">
        <f t="shared" si="14"/>
        <v>0.45258620689655171</v>
      </c>
    </row>
    <row r="42" spans="1:35" ht="15.75" thickBot="1">
      <c r="A42" s="30" t="s">
        <v>26</v>
      </c>
      <c r="B42" s="12">
        <v>191</v>
      </c>
      <c r="C42" s="12" t="s">
        <v>4</v>
      </c>
      <c r="D42" s="13"/>
      <c r="E42" s="14">
        <v>174</v>
      </c>
      <c r="F42" s="37">
        <f t="shared" si="0"/>
        <v>0.53703703703703709</v>
      </c>
      <c r="G42" s="14">
        <v>65</v>
      </c>
      <c r="H42" s="37">
        <f t="shared" si="1"/>
        <v>0.20061728395061729</v>
      </c>
      <c r="I42" s="14">
        <v>5</v>
      </c>
      <c r="J42" s="37">
        <f t="shared" si="2"/>
        <v>1.5432098765432098E-2</v>
      </c>
      <c r="K42" s="14">
        <v>4</v>
      </c>
      <c r="L42" s="37">
        <f t="shared" si="3"/>
        <v>1.2345679012345678E-2</v>
      </c>
      <c r="M42" s="14">
        <v>4</v>
      </c>
      <c r="N42" s="37">
        <f t="shared" si="4"/>
        <v>1.2345679012345678E-2</v>
      </c>
      <c r="O42" s="14">
        <v>3</v>
      </c>
      <c r="P42" s="37">
        <f t="shared" si="5"/>
        <v>9.2592592592592587E-3</v>
      </c>
      <c r="Q42" s="14">
        <v>3</v>
      </c>
      <c r="R42" s="37">
        <f t="shared" si="6"/>
        <v>9.2592592592592587E-3</v>
      </c>
      <c r="S42" s="14">
        <v>47</v>
      </c>
      <c r="T42" s="37">
        <f t="shared" si="7"/>
        <v>0.14506172839506173</v>
      </c>
      <c r="U42" s="14">
        <v>4</v>
      </c>
      <c r="V42" s="37">
        <f t="shared" si="8"/>
        <v>1.2345679012345678E-2</v>
      </c>
      <c r="W42" s="14">
        <v>4</v>
      </c>
      <c r="X42" s="37">
        <f t="shared" si="9"/>
        <v>1.2345679012345678E-2</v>
      </c>
      <c r="Y42" s="14">
        <v>1</v>
      </c>
      <c r="Z42" s="37">
        <f t="shared" si="10"/>
        <v>3.0864197530864196E-3</v>
      </c>
      <c r="AA42" s="14">
        <v>314</v>
      </c>
      <c r="AB42" s="37">
        <f t="shared" si="11"/>
        <v>0.96913580246913578</v>
      </c>
      <c r="AC42" s="14">
        <v>10</v>
      </c>
      <c r="AD42" s="37">
        <f t="shared" si="12"/>
        <v>3.0864197530864196E-2</v>
      </c>
      <c r="AE42" s="14">
        <v>324</v>
      </c>
      <c r="AF42" s="39">
        <f t="shared" si="13"/>
        <v>1</v>
      </c>
      <c r="AG42" s="15"/>
      <c r="AH42" s="16">
        <v>696</v>
      </c>
      <c r="AI42" s="38">
        <f t="shared" si="14"/>
        <v>0.46551724137931033</v>
      </c>
    </row>
    <row r="43" spans="1:35" ht="15.75" thickBot="1">
      <c r="A43" s="30" t="s">
        <v>26</v>
      </c>
      <c r="B43" s="12">
        <v>191</v>
      </c>
      <c r="C43" s="12" t="s">
        <v>5</v>
      </c>
      <c r="D43" s="13"/>
      <c r="E43" s="14">
        <v>164</v>
      </c>
      <c r="F43" s="37">
        <f t="shared" si="0"/>
        <v>0.52229299363057324</v>
      </c>
      <c r="G43" s="14">
        <v>89</v>
      </c>
      <c r="H43" s="37">
        <f t="shared" si="1"/>
        <v>0.28343949044585987</v>
      </c>
      <c r="I43" s="14">
        <v>10</v>
      </c>
      <c r="J43" s="37">
        <f t="shared" si="2"/>
        <v>3.1847133757961783E-2</v>
      </c>
      <c r="K43" s="14">
        <v>5</v>
      </c>
      <c r="L43" s="37">
        <f t="shared" si="3"/>
        <v>1.5923566878980892E-2</v>
      </c>
      <c r="M43" s="14">
        <v>0</v>
      </c>
      <c r="N43" s="37">
        <f t="shared" si="4"/>
        <v>0</v>
      </c>
      <c r="O43" s="14">
        <v>2</v>
      </c>
      <c r="P43" s="37">
        <f t="shared" si="5"/>
        <v>6.369426751592357E-3</v>
      </c>
      <c r="Q43" s="14">
        <v>4</v>
      </c>
      <c r="R43" s="37">
        <f t="shared" si="6"/>
        <v>1.2738853503184714E-2</v>
      </c>
      <c r="S43" s="14">
        <v>28</v>
      </c>
      <c r="T43" s="37">
        <f t="shared" si="7"/>
        <v>8.9171974522292988E-2</v>
      </c>
      <c r="U43" s="14">
        <v>3</v>
      </c>
      <c r="V43" s="37">
        <f t="shared" si="8"/>
        <v>9.5541401273885346E-3</v>
      </c>
      <c r="W43" s="14">
        <v>1</v>
      </c>
      <c r="X43" s="37">
        <f t="shared" si="9"/>
        <v>3.1847133757961785E-3</v>
      </c>
      <c r="Y43" s="14">
        <v>0</v>
      </c>
      <c r="Z43" s="37">
        <f t="shared" si="10"/>
        <v>0</v>
      </c>
      <c r="AA43" s="14">
        <v>306</v>
      </c>
      <c r="AB43" s="37">
        <f t="shared" si="11"/>
        <v>0.97452229299363058</v>
      </c>
      <c r="AC43" s="14">
        <v>8</v>
      </c>
      <c r="AD43" s="37">
        <f t="shared" si="12"/>
        <v>2.5477707006369428E-2</v>
      </c>
      <c r="AE43" s="14">
        <v>314</v>
      </c>
      <c r="AF43" s="39">
        <f t="shared" si="13"/>
        <v>1</v>
      </c>
      <c r="AG43" s="15"/>
      <c r="AH43" s="16">
        <v>696</v>
      </c>
      <c r="AI43" s="38">
        <f t="shared" si="14"/>
        <v>0.4511494252873563</v>
      </c>
    </row>
    <row r="44" spans="1:35" ht="15.75" thickBot="1">
      <c r="A44" s="30" t="s">
        <v>26</v>
      </c>
      <c r="B44" s="12">
        <v>192</v>
      </c>
      <c r="C44" s="12" t="s">
        <v>3</v>
      </c>
      <c r="D44" s="13"/>
      <c r="E44" s="14">
        <v>112</v>
      </c>
      <c r="F44" s="37">
        <f t="shared" si="0"/>
        <v>0.50909090909090904</v>
      </c>
      <c r="G44" s="14">
        <v>58</v>
      </c>
      <c r="H44" s="37">
        <f t="shared" si="1"/>
        <v>0.26363636363636361</v>
      </c>
      <c r="I44" s="14">
        <v>5</v>
      </c>
      <c r="J44" s="37">
        <f t="shared" si="2"/>
        <v>2.2727272727272728E-2</v>
      </c>
      <c r="K44" s="14">
        <v>3</v>
      </c>
      <c r="L44" s="37">
        <f t="shared" si="3"/>
        <v>1.3636363636363636E-2</v>
      </c>
      <c r="M44" s="14">
        <v>3</v>
      </c>
      <c r="N44" s="37">
        <f t="shared" si="4"/>
        <v>1.3636363636363636E-2</v>
      </c>
      <c r="O44" s="14">
        <v>0</v>
      </c>
      <c r="P44" s="37">
        <f t="shared" si="5"/>
        <v>0</v>
      </c>
      <c r="Q44" s="14">
        <v>1</v>
      </c>
      <c r="R44" s="37">
        <f t="shared" si="6"/>
        <v>4.5454545454545452E-3</v>
      </c>
      <c r="S44" s="14">
        <v>21</v>
      </c>
      <c r="T44" s="37">
        <f t="shared" si="7"/>
        <v>9.5454545454545459E-2</v>
      </c>
      <c r="U44" s="14">
        <v>0</v>
      </c>
      <c r="V44" s="37">
        <f t="shared" si="8"/>
        <v>0</v>
      </c>
      <c r="W44" s="14">
        <v>3</v>
      </c>
      <c r="X44" s="37">
        <f t="shared" si="9"/>
        <v>1.3636363636363636E-2</v>
      </c>
      <c r="Y44" s="14">
        <v>11</v>
      </c>
      <c r="Z44" s="37">
        <f t="shared" si="10"/>
        <v>0.05</v>
      </c>
      <c r="AA44" s="14">
        <v>217</v>
      </c>
      <c r="AB44" s="37">
        <f t="shared" si="11"/>
        <v>0.98636363636363633</v>
      </c>
      <c r="AC44" s="14">
        <v>3</v>
      </c>
      <c r="AD44" s="37">
        <f t="shared" si="12"/>
        <v>1.3636363636363636E-2</v>
      </c>
      <c r="AE44" s="14">
        <v>220</v>
      </c>
      <c r="AF44" s="39">
        <f t="shared" si="13"/>
        <v>1</v>
      </c>
      <c r="AG44" s="15"/>
      <c r="AH44" s="16">
        <v>519</v>
      </c>
      <c r="AI44" s="38">
        <f t="shared" si="14"/>
        <v>0.4238921001926782</v>
      </c>
    </row>
    <row r="45" spans="1:35" ht="15.75" thickBot="1">
      <c r="A45" s="30" t="s">
        <v>26</v>
      </c>
      <c r="B45" s="12">
        <v>192</v>
      </c>
      <c r="C45" s="12" t="s">
        <v>4</v>
      </c>
      <c r="D45" s="13"/>
      <c r="E45" s="14">
        <v>109</v>
      </c>
      <c r="F45" s="37">
        <f t="shared" si="0"/>
        <v>0.40520446096654272</v>
      </c>
      <c r="G45" s="14">
        <v>60</v>
      </c>
      <c r="H45" s="37">
        <f t="shared" si="1"/>
        <v>0.22304832713754646</v>
      </c>
      <c r="I45" s="14">
        <v>0</v>
      </c>
      <c r="J45" s="37">
        <f t="shared" si="2"/>
        <v>0</v>
      </c>
      <c r="K45" s="14">
        <v>1</v>
      </c>
      <c r="L45" s="37">
        <f t="shared" si="3"/>
        <v>3.7174721189591076E-3</v>
      </c>
      <c r="M45" s="14">
        <v>0</v>
      </c>
      <c r="N45" s="37">
        <f t="shared" si="4"/>
        <v>0</v>
      </c>
      <c r="O45" s="14">
        <v>2</v>
      </c>
      <c r="P45" s="37">
        <f t="shared" si="5"/>
        <v>7.4349442379182153E-3</v>
      </c>
      <c r="Q45" s="14">
        <v>4</v>
      </c>
      <c r="R45" s="37">
        <f t="shared" si="6"/>
        <v>1.4869888475836431E-2</v>
      </c>
      <c r="S45" s="14">
        <v>27</v>
      </c>
      <c r="T45" s="37">
        <f t="shared" si="7"/>
        <v>0.10037174721189591</v>
      </c>
      <c r="U45" s="14">
        <v>2</v>
      </c>
      <c r="V45" s="37">
        <f t="shared" si="8"/>
        <v>7.4349442379182153E-3</v>
      </c>
      <c r="W45" s="14">
        <v>3</v>
      </c>
      <c r="X45" s="37">
        <f t="shared" si="9"/>
        <v>1.1152416356877323E-2</v>
      </c>
      <c r="Y45" s="14">
        <v>60</v>
      </c>
      <c r="Z45" s="37">
        <f t="shared" si="10"/>
        <v>0.22304832713754646</v>
      </c>
      <c r="AA45" s="14">
        <v>268</v>
      </c>
      <c r="AB45" s="37">
        <f t="shared" si="11"/>
        <v>0.99628252788104088</v>
      </c>
      <c r="AC45" s="14">
        <v>1</v>
      </c>
      <c r="AD45" s="37">
        <f t="shared" si="12"/>
        <v>3.7174721189591076E-3</v>
      </c>
      <c r="AE45" s="14">
        <v>269</v>
      </c>
      <c r="AF45" s="39">
        <f t="shared" si="13"/>
        <v>1</v>
      </c>
      <c r="AG45" s="15"/>
      <c r="AH45" s="16">
        <v>519</v>
      </c>
      <c r="AI45" s="38">
        <f t="shared" si="14"/>
        <v>0.51830443159922923</v>
      </c>
    </row>
    <row r="46" spans="1:35" ht="15.75" thickBot="1">
      <c r="A46" s="30" t="s">
        <v>26</v>
      </c>
      <c r="B46" s="12">
        <v>192</v>
      </c>
      <c r="C46" s="12" t="s">
        <v>5</v>
      </c>
      <c r="D46" s="13"/>
      <c r="E46" s="14">
        <v>112</v>
      </c>
      <c r="F46" s="37">
        <f t="shared" si="0"/>
        <v>0.46666666666666667</v>
      </c>
      <c r="G46" s="14">
        <v>78</v>
      </c>
      <c r="H46" s="37">
        <f t="shared" si="1"/>
        <v>0.32500000000000001</v>
      </c>
      <c r="I46" s="14">
        <v>5</v>
      </c>
      <c r="J46" s="37">
        <f t="shared" si="2"/>
        <v>2.0833333333333332E-2</v>
      </c>
      <c r="K46" s="14">
        <v>3</v>
      </c>
      <c r="L46" s="37">
        <f t="shared" si="3"/>
        <v>1.2500000000000001E-2</v>
      </c>
      <c r="M46" s="14">
        <v>3</v>
      </c>
      <c r="N46" s="37">
        <f t="shared" si="4"/>
        <v>1.2500000000000001E-2</v>
      </c>
      <c r="O46" s="14">
        <v>0</v>
      </c>
      <c r="P46" s="37">
        <f t="shared" si="5"/>
        <v>0</v>
      </c>
      <c r="Q46" s="14">
        <v>1</v>
      </c>
      <c r="R46" s="37">
        <f t="shared" si="6"/>
        <v>4.1666666666666666E-3</v>
      </c>
      <c r="S46" s="14">
        <v>21</v>
      </c>
      <c r="T46" s="37">
        <f t="shared" si="7"/>
        <v>8.7499999999999994E-2</v>
      </c>
      <c r="U46" s="14">
        <v>0</v>
      </c>
      <c r="V46" s="37">
        <f t="shared" si="8"/>
        <v>0</v>
      </c>
      <c r="W46" s="14">
        <v>3</v>
      </c>
      <c r="X46" s="37">
        <f t="shared" si="9"/>
        <v>1.2500000000000001E-2</v>
      </c>
      <c r="Y46" s="14">
        <v>11</v>
      </c>
      <c r="Z46" s="37">
        <f t="shared" si="10"/>
        <v>4.583333333333333E-2</v>
      </c>
      <c r="AA46" s="14">
        <v>237</v>
      </c>
      <c r="AB46" s="37">
        <f t="shared" si="11"/>
        <v>0.98750000000000004</v>
      </c>
      <c r="AC46" s="14">
        <v>3</v>
      </c>
      <c r="AD46" s="37">
        <f t="shared" si="12"/>
        <v>1.2500000000000001E-2</v>
      </c>
      <c r="AE46" s="14">
        <v>240</v>
      </c>
      <c r="AF46" s="39">
        <f t="shared" si="13"/>
        <v>1</v>
      </c>
      <c r="AG46" s="15"/>
      <c r="AH46" s="16">
        <v>519</v>
      </c>
      <c r="AI46" s="38">
        <f t="shared" si="14"/>
        <v>0.46242774566473988</v>
      </c>
    </row>
    <row r="47" spans="1:35" ht="15.75" thickBot="1">
      <c r="A47" s="30" t="s">
        <v>26</v>
      </c>
      <c r="B47" s="12">
        <v>193</v>
      </c>
      <c r="C47" s="12" t="s">
        <v>3</v>
      </c>
      <c r="D47" s="13"/>
      <c r="E47" s="14">
        <v>127</v>
      </c>
      <c r="F47" s="37">
        <f t="shared" si="0"/>
        <v>0.39563862928348908</v>
      </c>
      <c r="G47" s="14">
        <v>112</v>
      </c>
      <c r="H47" s="37">
        <f t="shared" si="1"/>
        <v>0.34890965732087226</v>
      </c>
      <c r="I47" s="14">
        <v>12</v>
      </c>
      <c r="J47" s="37">
        <f t="shared" si="2"/>
        <v>3.7383177570093455E-2</v>
      </c>
      <c r="K47" s="14">
        <v>2</v>
      </c>
      <c r="L47" s="37">
        <f t="shared" si="3"/>
        <v>6.2305295950155761E-3</v>
      </c>
      <c r="M47" s="14">
        <v>6</v>
      </c>
      <c r="N47" s="37">
        <f t="shared" si="4"/>
        <v>1.8691588785046728E-2</v>
      </c>
      <c r="O47" s="14">
        <v>3</v>
      </c>
      <c r="P47" s="37">
        <f t="shared" si="5"/>
        <v>9.3457943925233638E-3</v>
      </c>
      <c r="Q47" s="14">
        <v>8</v>
      </c>
      <c r="R47" s="37">
        <f t="shared" si="6"/>
        <v>2.4922118380062305E-2</v>
      </c>
      <c r="S47" s="14">
        <v>39</v>
      </c>
      <c r="T47" s="37">
        <f t="shared" si="7"/>
        <v>0.12149532710280374</v>
      </c>
      <c r="U47" s="14">
        <v>1</v>
      </c>
      <c r="V47" s="37">
        <f t="shared" si="8"/>
        <v>3.1152647975077881E-3</v>
      </c>
      <c r="W47" s="14">
        <v>4</v>
      </c>
      <c r="X47" s="37">
        <f t="shared" si="9"/>
        <v>1.2461059190031152E-2</v>
      </c>
      <c r="Y47" s="14">
        <v>0</v>
      </c>
      <c r="Z47" s="37">
        <f t="shared" si="10"/>
        <v>0</v>
      </c>
      <c r="AA47" s="14">
        <v>314</v>
      </c>
      <c r="AB47" s="37">
        <f t="shared" si="11"/>
        <v>0.97819314641744548</v>
      </c>
      <c r="AC47" s="14">
        <v>7</v>
      </c>
      <c r="AD47" s="37">
        <f t="shared" si="12"/>
        <v>2.1806853582554516E-2</v>
      </c>
      <c r="AE47" s="14">
        <v>321</v>
      </c>
      <c r="AF47" s="39">
        <f t="shared" si="13"/>
        <v>1</v>
      </c>
      <c r="AG47" s="15"/>
      <c r="AH47" s="16">
        <v>592</v>
      </c>
      <c r="AI47" s="38">
        <f t="shared" si="14"/>
        <v>0.54222972972972971</v>
      </c>
    </row>
    <row r="48" spans="1:35" ht="15.75" thickBot="1">
      <c r="A48" s="30" t="s">
        <v>26</v>
      </c>
      <c r="B48" s="12">
        <v>194</v>
      </c>
      <c r="C48" s="12" t="s">
        <v>3</v>
      </c>
      <c r="D48" s="13"/>
      <c r="E48" s="14">
        <v>162</v>
      </c>
      <c r="F48" s="37">
        <f t="shared" si="0"/>
        <v>0.34394904458598724</v>
      </c>
      <c r="G48" s="14">
        <v>80</v>
      </c>
      <c r="H48" s="37">
        <f t="shared" si="1"/>
        <v>0.16985138004246284</v>
      </c>
      <c r="I48" s="14">
        <v>5</v>
      </c>
      <c r="J48" s="37">
        <f t="shared" si="2"/>
        <v>1.0615711252653927E-2</v>
      </c>
      <c r="K48" s="14">
        <v>1</v>
      </c>
      <c r="L48" s="37">
        <f t="shared" si="3"/>
        <v>2.1231422505307855E-3</v>
      </c>
      <c r="M48" s="14">
        <v>80</v>
      </c>
      <c r="N48" s="37">
        <f t="shared" si="4"/>
        <v>0.16985138004246284</v>
      </c>
      <c r="O48" s="14">
        <v>6</v>
      </c>
      <c r="P48" s="37">
        <f t="shared" si="5"/>
        <v>1.2738853503184714E-2</v>
      </c>
      <c r="Q48" s="14">
        <v>5</v>
      </c>
      <c r="R48" s="37">
        <f t="shared" si="6"/>
        <v>1.0615711252653927E-2</v>
      </c>
      <c r="S48" s="14">
        <v>44</v>
      </c>
      <c r="T48" s="37">
        <f t="shared" si="7"/>
        <v>9.3418259023354558E-2</v>
      </c>
      <c r="U48" s="14">
        <v>3</v>
      </c>
      <c r="V48" s="37">
        <f t="shared" si="8"/>
        <v>6.369426751592357E-3</v>
      </c>
      <c r="W48" s="14">
        <v>2</v>
      </c>
      <c r="X48" s="37">
        <f t="shared" si="9"/>
        <v>4.246284501061571E-3</v>
      </c>
      <c r="Y48" s="14">
        <v>80</v>
      </c>
      <c r="Z48" s="37">
        <f t="shared" si="10"/>
        <v>0.16985138004246284</v>
      </c>
      <c r="AA48" s="14">
        <v>468</v>
      </c>
      <c r="AB48" s="37">
        <f t="shared" si="11"/>
        <v>0.99363057324840764</v>
      </c>
      <c r="AC48" s="14">
        <v>3</v>
      </c>
      <c r="AD48" s="37">
        <f t="shared" si="12"/>
        <v>6.369426751592357E-3</v>
      </c>
      <c r="AE48" s="14">
        <v>471</v>
      </c>
      <c r="AF48" s="39">
        <f t="shared" si="13"/>
        <v>1</v>
      </c>
      <c r="AG48" s="15"/>
      <c r="AH48" s="16">
        <v>669</v>
      </c>
      <c r="AI48" s="38">
        <f t="shared" si="14"/>
        <v>0.70403587443946192</v>
      </c>
    </row>
    <row r="49" spans="1:35" ht="15.75" thickBot="1">
      <c r="A49" s="30" t="s">
        <v>26</v>
      </c>
      <c r="B49" s="12">
        <v>194</v>
      </c>
      <c r="C49" s="12" t="s">
        <v>4</v>
      </c>
      <c r="D49" s="13"/>
      <c r="E49" s="14">
        <v>102</v>
      </c>
      <c r="F49" s="37">
        <f t="shared" si="0"/>
        <v>0.25185185185185183</v>
      </c>
      <c r="G49" s="14">
        <v>80</v>
      </c>
      <c r="H49" s="37">
        <f t="shared" si="1"/>
        <v>0.19753086419753085</v>
      </c>
      <c r="I49" s="14">
        <v>5</v>
      </c>
      <c r="J49" s="37">
        <f t="shared" si="2"/>
        <v>1.2345679012345678E-2</v>
      </c>
      <c r="K49" s="14">
        <v>1</v>
      </c>
      <c r="L49" s="37">
        <f t="shared" si="3"/>
        <v>2.4691358024691358E-3</v>
      </c>
      <c r="M49" s="14">
        <v>80</v>
      </c>
      <c r="N49" s="37">
        <f t="shared" si="4"/>
        <v>0.19753086419753085</v>
      </c>
      <c r="O49" s="14">
        <v>0</v>
      </c>
      <c r="P49" s="37">
        <f t="shared" si="5"/>
        <v>0</v>
      </c>
      <c r="Q49" s="14">
        <v>5</v>
      </c>
      <c r="R49" s="37">
        <f t="shared" si="6"/>
        <v>1.2345679012345678E-2</v>
      </c>
      <c r="S49" s="14">
        <v>44</v>
      </c>
      <c r="T49" s="37">
        <f t="shared" si="7"/>
        <v>0.10864197530864197</v>
      </c>
      <c r="U49" s="14">
        <v>3</v>
      </c>
      <c r="V49" s="37">
        <f t="shared" si="8"/>
        <v>7.4074074074074077E-3</v>
      </c>
      <c r="W49" s="14">
        <v>2</v>
      </c>
      <c r="X49" s="37">
        <f t="shared" si="9"/>
        <v>4.9382716049382715E-3</v>
      </c>
      <c r="Y49" s="14">
        <v>80</v>
      </c>
      <c r="Z49" s="37">
        <f t="shared" si="10"/>
        <v>0.19753086419753085</v>
      </c>
      <c r="AA49" s="14">
        <v>402</v>
      </c>
      <c r="AB49" s="37">
        <f t="shared" si="11"/>
        <v>0.99259259259259258</v>
      </c>
      <c r="AC49" s="14">
        <v>3</v>
      </c>
      <c r="AD49" s="37">
        <f t="shared" si="12"/>
        <v>7.4074074074074077E-3</v>
      </c>
      <c r="AE49" s="14">
        <v>405</v>
      </c>
      <c r="AF49" s="39">
        <f t="shared" si="13"/>
        <v>1</v>
      </c>
      <c r="AG49" s="15"/>
      <c r="AH49" s="16">
        <v>669</v>
      </c>
      <c r="AI49" s="38">
        <f t="shared" si="14"/>
        <v>0.60538116591928248</v>
      </c>
    </row>
    <row r="50" spans="1:35" ht="15.75" thickBot="1">
      <c r="A50" s="30" t="s">
        <v>26</v>
      </c>
      <c r="B50" s="12">
        <v>195</v>
      </c>
      <c r="C50" s="12" t="s">
        <v>3</v>
      </c>
      <c r="D50" s="13"/>
      <c r="E50" s="14">
        <v>133</v>
      </c>
      <c r="F50" s="37">
        <f t="shared" si="0"/>
        <v>0.46180555555555558</v>
      </c>
      <c r="G50" s="14">
        <v>69</v>
      </c>
      <c r="H50" s="37">
        <f t="shared" si="1"/>
        <v>0.23958333333333334</v>
      </c>
      <c r="I50" s="14">
        <v>16</v>
      </c>
      <c r="J50" s="37">
        <f t="shared" si="2"/>
        <v>5.5555555555555552E-2</v>
      </c>
      <c r="K50" s="14">
        <v>2</v>
      </c>
      <c r="L50" s="37">
        <f t="shared" si="3"/>
        <v>6.9444444444444441E-3</v>
      </c>
      <c r="M50" s="14">
        <v>4</v>
      </c>
      <c r="N50" s="37">
        <f t="shared" si="4"/>
        <v>1.3888888888888888E-2</v>
      </c>
      <c r="O50" s="14">
        <v>2</v>
      </c>
      <c r="P50" s="37">
        <f t="shared" si="5"/>
        <v>6.9444444444444441E-3</v>
      </c>
      <c r="Q50" s="14">
        <v>4</v>
      </c>
      <c r="R50" s="37">
        <f t="shared" si="6"/>
        <v>1.3888888888888888E-2</v>
      </c>
      <c r="S50" s="14">
        <v>40</v>
      </c>
      <c r="T50" s="37">
        <f t="shared" si="7"/>
        <v>0.1388888888888889</v>
      </c>
      <c r="U50" s="14">
        <v>1</v>
      </c>
      <c r="V50" s="37">
        <f t="shared" si="8"/>
        <v>3.472222222222222E-3</v>
      </c>
      <c r="W50" s="14">
        <v>4</v>
      </c>
      <c r="X50" s="37">
        <f t="shared" si="9"/>
        <v>1.3888888888888888E-2</v>
      </c>
      <c r="Y50" s="14">
        <v>8</v>
      </c>
      <c r="Z50" s="37">
        <f t="shared" si="10"/>
        <v>2.7777777777777776E-2</v>
      </c>
      <c r="AA50" s="14">
        <v>283</v>
      </c>
      <c r="AB50" s="37">
        <f t="shared" si="11"/>
        <v>0.98263888888888884</v>
      </c>
      <c r="AC50" s="14">
        <v>5</v>
      </c>
      <c r="AD50" s="37">
        <f t="shared" si="12"/>
        <v>1.7361111111111112E-2</v>
      </c>
      <c r="AE50" s="14">
        <v>288</v>
      </c>
      <c r="AF50" s="39">
        <f t="shared" si="13"/>
        <v>1</v>
      </c>
      <c r="AG50" s="15"/>
      <c r="AH50" s="16">
        <v>646</v>
      </c>
      <c r="AI50" s="38">
        <f t="shared" si="14"/>
        <v>0.44582043343653249</v>
      </c>
    </row>
    <row r="51" spans="1:35" ht="15.75" thickBot="1">
      <c r="A51" s="30" t="s">
        <v>26</v>
      </c>
      <c r="B51" s="12">
        <v>195</v>
      </c>
      <c r="C51" s="12" t="s">
        <v>4</v>
      </c>
      <c r="D51" s="13"/>
      <c r="E51" s="14">
        <v>117</v>
      </c>
      <c r="F51" s="37">
        <f t="shared" si="0"/>
        <v>0.42086330935251798</v>
      </c>
      <c r="G51" s="14">
        <v>79</v>
      </c>
      <c r="H51" s="37">
        <f t="shared" si="1"/>
        <v>0.28417266187050361</v>
      </c>
      <c r="I51" s="14">
        <v>14</v>
      </c>
      <c r="J51" s="37">
        <f t="shared" si="2"/>
        <v>5.0359712230215826E-2</v>
      </c>
      <c r="K51" s="14">
        <v>4</v>
      </c>
      <c r="L51" s="37">
        <f t="shared" si="3"/>
        <v>1.4388489208633094E-2</v>
      </c>
      <c r="M51" s="14">
        <v>6</v>
      </c>
      <c r="N51" s="37">
        <f t="shared" si="4"/>
        <v>2.1582733812949641E-2</v>
      </c>
      <c r="O51" s="14">
        <v>2</v>
      </c>
      <c r="P51" s="37">
        <f t="shared" si="5"/>
        <v>7.1942446043165471E-3</v>
      </c>
      <c r="Q51" s="14">
        <v>3</v>
      </c>
      <c r="R51" s="37">
        <f t="shared" si="6"/>
        <v>1.0791366906474821E-2</v>
      </c>
      <c r="S51" s="14">
        <v>36</v>
      </c>
      <c r="T51" s="37">
        <f t="shared" si="7"/>
        <v>0.12949640287769784</v>
      </c>
      <c r="U51" s="14">
        <v>2</v>
      </c>
      <c r="V51" s="37">
        <f t="shared" si="8"/>
        <v>7.1942446043165471E-3</v>
      </c>
      <c r="W51" s="14">
        <v>2</v>
      </c>
      <c r="X51" s="37">
        <f t="shared" si="9"/>
        <v>7.1942446043165471E-3</v>
      </c>
      <c r="Y51" s="14">
        <v>2</v>
      </c>
      <c r="Z51" s="37">
        <f t="shared" si="10"/>
        <v>7.1942446043165471E-3</v>
      </c>
      <c r="AA51" s="14">
        <v>267</v>
      </c>
      <c r="AB51" s="37">
        <f t="shared" si="11"/>
        <v>0.96043165467625902</v>
      </c>
      <c r="AC51" s="14">
        <v>11</v>
      </c>
      <c r="AD51" s="37">
        <f t="shared" si="12"/>
        <v>3.9568345323741004E-2</v>
      </c>
      <c r="AE51" s="14">
        <v>278</v>
      </c>
      <c r="AF51" s="39">
        <f t="shared" si="13"/>
        <v>1</v>
      </c>
      <c r="AG51" s="15"/>
      <c r="AH51" s="16">
        <v>646</v>
      </c>
      <c r="AI51" s="38">
        <f t="shared" si="14"/>
        <v>0.43034055727554177</v>
      </c>
    </row>
    <row r="52" spans="1:35" ht="15.75" thickBot="1">
      <c r="A52" s="30" t="s">
        <v>26</v>
      </c>
      <c r="B52" s="12">
        <v>196</v>
      </c>
      <c r="C52" s="12" t="s">
        <v>3</v>
      </c>
      <c r="D52" s="13"/>
      <c r="E52" s="14">
        <v>120</v>
      </c>
      <c r="F52" s="37">
        <f t="shared" si="0"/>
        <v>0.4</v>
      </c>
      <c r="G52" s="14">
        <v>87</v>
      </c>
      <c r="H52" s="37">
        <f t="shared" si="1"/>
        <v>0.28999999999999998</v>
      </c>
      <c r="I52" s="14">
        <v>12</v>
      </c>
      <c r="J52" s="37">
        <f t="shared" si="2"/>
        <v>0.04</v>
      </c>
      <c r="K52" s="14">
        <v>1</v>
      </c>
      <c r="L52" s="37">
        <f t="shared" si="3"/>
        <v>3.3333333333333335E-3</v>
      </c>
      <c r="M52" s="14">
        <v>2</v>
      </c>
      <c r="N52" s="37">
        <f t="shared" si="4"/>
        <v>6.6666666666666671E-3</v>
      </c>
      <c r="O52" s="14">
        <v>2</v>
      </c>
      <c r="P52" s="37">
        <f t="shared" si="5"/>
        <v>6.6666666666666671E-3</v>
      </c>
      <c r="Q52" s="14">
        <v>15</v>
      </c>
      <c r="R52" s="37">
        <f t="shared" si="6"/>
        <v>0.05</v>
      </c>
      <c r="S52" s="14">
        <v>45</v>
      </c>
      <c r="T52" s="37">
        <f t="shared" si="7"/>
        <v>0.15</v>
      </c>
      <c r="U52" s="14">
        <v>2</v>
      </c>
      <c r="V52" s="37">
        <f t="shared" si="8"/>
        <v>6.6666666666666671E-3</v>
      </c>
      <c r="W52" s="14">
        <v>2</v>
      </c>
      <c r="X52" s="37">
        <f t="shared" si="9"/>
        <v>6.6666666666666671E-3</v>
      </c>
      <c r="Y52" s="14">
        <v>2</v>
      </c>
      <c r="Z52" s="37">
        <f t="shared" si="10"/>
        <v>6.6666666666666671E-3</v>
      </c>
      <c r="AA52" s="14">
        <v>290</v>
      </c>
      <c r="AB52" s="37">
        <f t="shared" si="11"/>
        <v>0.96666666666666667</v>
      </c>
      <c r="AC52" s="14">
        <v>10</v>
      </c>
      <c r="AD52" s="37">
        <f t="shared" si="12"/>
        <v>3.3333333333333333E-2</v>
      </c>
      <c r="AE52" s="14">
        <v>300</v>
      </c>
      <c r="AF52" s="39">
        <f t="shared" si="13"/>
        <v>1</v>
      </c>
      <c r="AG52" s="15"/>
      <c r="AH52" s="16">
        <v>686</v>
      </c>
      <c r="AI52" s="38">
        <f t="shared" si="14"/>
        <v>0.43731778425655976</v>
      </c>
    </row>
    <row r="53" spans="1:35" ht="15.75" thickBot="1">
      <c r="A53" s="30" t="s">
        <v>26</v>
      </c>
      <c r="B53" s="12">
        <v>196</v>
      </c>
      <c r="C53" s="12" t="s">
        <v>4</v>
      </c>
      <c r="D53" s="13"/>
      <c r="E53" s="14">
        <v>133</v>
      </c>
      <c r="F53" s="37">
        <f t="shared" si="0"/>
        <v>0.43042071197411003</v>
      </c>
      <c r="G53" s="14">
        <v>80</v>
      </c>
      <c r="H53" s="37">
        <f t="shared" si="1"/>
        <v>0.25889967637540451</v>
      </c>
      <c r="I53" s="14">
        <v>21</v>
      </c>
      <c r="J53" s="37">
        <f t="shared" si="2"/>
        <v>6.7961165048543687E-2</v>
      </c>
      <c r="K53" s="14">
        <v>3</v>
      </c>
      <c r="L53" s="37">
        <f t="shared" si="3"/>
        <v>9.7087378640776691E-3</v>
      </c>
      <c r="M53" s="14">
        <v>2</v>
      </c>
      <c r="N53" s="37">
        <f t="shared" si="4"/>
        <v>6.4724919093851136E-3</v>
      </c>
      <c r="O53" s="14">
        <v>8</v>
      </c>
      <c r="P53" s="37">
        <f t="shared" si="5"/>
        <v>2.5889967637540454E-2</v>
      </c>
      <c r="Q53" s="14">
        <v>7</v>
      </c>
      <c r="R53" s="37">
        <f t="shared" si="6"/>
        <v>2.2653721682847898E-2</v>
      </c>
      <c r="S53" s="14">
        <v>33</v>
      </c>
      <c r="T53" s="37">
        <f t="shared" si="7"/>
        <v>0.10679611650485436</v>
      </c>
      <c r="U53" s="14">
        <v>1</v>
      </c>
      <c r="V53" s="37">
        <f t="shared" si="8"/>
        <v>3.2362459546925568E-3</v>
      </c>
      <c r="W53" s="14">
        <v>6</v>
      </c>
      <c r="X53" s="37">
        <f t="shared" si="9"/>
        <v>1.9417475728155338E-2</v>
      </c>
      <c r="Y53" s="14">
        <v>5</v>
      </c>
      <c r="Z53" s="37">
        <f t="shared" si="10"/>
        <v>1.6181229773462782E-2</v>
      </c>
      <c r="AA53" s="14">
        <v>299</v>
      </c>
      <c r="AB53" s="37">
        <f t="shared" si="11"/>
        <v>0.96763754045307449</v>
      </c>
      <c r="AC53" s="14">
        <v>10</v>
      </c>
      <c r="AD53" s="37">
        <f t="shared" si="12"/>
        <v>3.2362459546925564E-2</v>
      </c>
      <c r="AE53" s="14">
        <v>309</v>
      </c>
      <c r="AF53" s="39">
        <f t="shared" si="13"/>
        <v>1</v>
      </c>
      <c r="AG53" s="15"/>
      <c r="AH53" s="16">
        <v>685</v>
      </c>
      <c r="AI53" s="38">
        <f t="shared" si="14"/>
        <v>0.45109489051094892</v>
      </c>
    </row>
    <row r="54" spans="1:35" ht="15.75" thickBot="1">
      <c r="A54" s="30" t="s">
        <v>26</v>
      </c>
      <c r="B54" s="12">
        <v>197</v>
      </c>
      <c r="C54" s="12" t="s">
        <v>3</v>
      </c>
      <c r="D54" s="13"/>
      <c r="E54" s="14">
        <v>139</v>
      </c>
      <c r="F54" s="37">
        <f t="shared" si="0"/>
        <v>0.44694533762057875</v>
      </c>
      <c r="G54" s="14">
        <v>75</v>
      </c>
      <c r="H54" s="37">
        <f t="shared" si="1"/>
        <v>0.24115755627009647</v>
      </c>
      <c r="I54" s="14">
        <v>10</v>
      </c>
      <c r="J54" s="37">
        <f t="shared" si="2"/>
        <v>3.215434083601286E-2</v>
      </c>
      <c r="K54" s="14">
        <v>1</v>
      </c>
      <c r="L54" s="37">
        <f t="shared" si="3"/>
        <v>3.2154340836012861E-3</v>
      </c>
      <c r="M54" s="14">
        <v>4</v>
      </c>
      <c r="N54" s="37">
        <f t="shared" si="4"/>
        <v>1.2861736334405145E-2</v>
      </c>
      <c r="O54" s="14">
        <v>3</v>
      </c>
      <c r="P54" s="37">
        <f t="shared" si="5"/>
        <v>9.6463022508038593E-3</v>
      </c>
      <c r="Q54" s="14">
        <v>0</v>
      </c>
      <c r="R54" s="37">
        <f t="shared" si="6"/>
        <v>0</v>
      </c>
      <c r="S54" s="14">
        <v>61</v>
      </c>
      <c r="T54" s="37">
        <f t="shared" si="7"/>
        <v>0.19614147909967847</v>
      </c>
      <c r="U54" s="14">
        <v>5</v>
      </c>
      <c r="V54" s="37">
        <f t="shared" si="8"/>
        <v>1.607717041800643E-2</v>
      </c>
      <c r="W54" s="14">
        <v>4</v>
      </c>
      <c r="X54" s="37">
        <f t="shared" si="9"/>
        <v>1.2861736334405145E-2</v>
      </c>
      <c r="Y54" s="14">
        <v>3</v>
      </c>
      <c r="Z54" s="37">
        <f t="shared" si="10"/>
        <v>9.6463022508038593E-3</v>
      </c>
      <c r="AA54" s="14">
        <v>305</v>
      </c>
      <c r="AB54" s="37">
        <f t="shared" si="11"/>
        <v>0.98070739549839225</v>
      </c>
      <c r="AC54" s="14">
        <v>6</v>
      </c>
      <c r="AD54" s="37">
        <f t="shared" si="12"/>
        <v>1.9292604501607719E-2</v>
      </c>
      <c r="AE54" s="14">
        <v>311</v>
      </c>
      <c r="AF54" s="39">
        <f t="shared" si="13"/>
        <v>1</v>
      </c>
      <c r="AG54" s="15"/>
      <c r="AH54" s="16">
        <v>804</v>
      </c>
      <c r="AI54" s="38">
        <f t="shared" si="14"/>
        <v>0.38681592039800994</v>
      </c>
    </row>
    <row r="55" spans="1:35" ht="15.75" thickBot="1">
      <c r="A55" s="30" t="s">
        <v>26</v>
      </c>
      <c r="B55" s="12">
        <v>197</v>
      </c>
      <c r="C55" s="12" t="s">
        <v>4</v>
      </c>
      <c r="D55" s="13"/>
      <c r="E55" s="14">
        <v>120</v>
      </c>
      <c r="F55" s="37">
        <f t="shared" si="0"/>
        <v>0.39344262295081966</v>
      </c>
      <c r="G55" s="14">
        <v>104</v>
      </c>
      <c r="H55" s="37">
        <f t="shared" si="1"/>
        <v>0.34098360655737703</v>
      </c>
      <c r="I55" s="14">
        <v>9</v>
      </c>
      <c r="J55" s="37">
        <f t="shared" si="2"/>
        <v>2.9508196721311476E-2</v>
      </c>
      <c r="K55" s="14">
        <v>1</v>
      </c>
      <c r="L55" s="37">
        <f t="shared" si="3"/>
        <v>3.2786885245901639E-3</v>
      </c>
      <c r="M55" s="14">
        <v>3</v>
      </c>
      <c r="N55" s="37">
        <f t="shared" si="4"/>
        <v>9.8360655737704927E-3</v>
      </c>
      <c r="O55" s="14">
        <v>2</v>
      </c>
      <c r="P55" s="37">
        <f t="shared" si="5"/>
        <v>6.5573770491803279E-3</v>
      </c>
      <c r="Q55" s="14">
        <v>6</v>
      </c>
      <c r="R55" s="37">
        <f t="shared" si="6"/>
        <v>1.9672131147540985E-2</v>
      </c>
      <c r="S55" s="14">
        <v>40</v>
      </c>
      <c r="T55" s="37">
        <f t="shared" si="7"/>
        <v>0.13114754098360656</v>
      </c>
      <c r="U55" s="14">
        <v>4</v>
      </c>
      <c r="V55" s="37">
        <f t="shared" si="8"/>
        <v>1.3114754098360656E-2</v>
      </c>
      <c r="W55" s="14">
        <v>6</v>
      </c>
      <c r="X55" s="37">
        <f t="shared" si="9"/>
        <v>1.9672131147540985E-2</v>
      </c>
      <c r="Y55" s="14">
        <v>4</v>
      </c>
      <c r="Z55" s="37">
        <f t="shared" si="10"/>
        <v>1.3114754098360656E-2</v>
      </c>
      <c r="AA55" s="14">
        <v>299</v>
      </c>
      <c r="AB55" s="37">
        <f t="shared" si="11"/>
        <v>0.98032786885245904</v>
      </c>
      <c r="AC55" s="14">
        <v>6</v>
      </c>
      <c r="AD55" s="37">
        <f t="shared" si="12"/>
        <v>1.9672131147540985E-2</v>
      </c>
      <c r="AE55" s="14">
        <v>305</v>
      </c>
      <c r="AF55" s="39">
        <f t="shared" si="13"/>
        <v>1</v>
      </c>
      <c r="AG55" s="15"/>
      <c r="AH55" s="16">
        <v>635</v>
      </c>
      <c r="AI55" s="38">
        <f t="shared" si="14"/>
        <v>0.48031496062992124</v>
      </c>
    </row>
    <row r="56" spans="1:35" ht="15.75" thickBot="1">
      <c r="A56" s="30" t="s">
        <v>26</v>
      </c>
      <c r="B56" s="12">
        <v>199</v>
      </c>
      <c r="C56" s="12" t="s">
        <v>3</v>
      </c>
      <c r="D56" s="13"/>
      <c r="E56" s="14">
        <v>91</v>
      </c>
      <c r="F56" s="37">
        <f t="shared" si="0"/>
        <v>0.33828996282527879</v>
      </c>
      <c r="G56" s="14">
        <v>86</v>
      </c>
      <c r="H56" s="37">
        <f t="shared" si="1"/>
        <v>0.31970260223048325</v>
      </c>
      <c r="I56" s="14">
        <v>20</v>
      </c>
      <c r="J56" s="37">
        <f t="shared" si="2"/>
        <v>7.434944237918216E-2</v>
      </c>
      <c r="K56" s="14">
        <v>0</v>
      </c>
      <c r="L56" s="37">
        <f t="shared" si="3"/>
        <v>0</v>
      </c>
      <c r="M56" s="14">
        <v>5</v>
      </c>
      <c r="N56" s="37">
        <f t="shared" si="4"/>
        <v>1.858736059479554E-2</v>
      </c>
      <c r="O56" s="14">
        <v>3</v>
      </c>
      <c r="P56" s="37">
        <f t="shared" si="5"/>
        <v>1.1152416356877323E-2</v>
      </c>
      <c r="Q56" s="14">
        <v>5</v>
      </c>
      <c r="R56" s="37">
        <f t="shared" si="6"/>
        <v>1.858736059479554E-2</v>
      </c>
      <c r="S56" s="14">
        <v>37</v>
      </c>
      <c r="T56" s="37">
        <f t="shared" si="7"/>
        <v>0.13754646840148699</v>
      </c>
      <c r="U56" s="14">
        <v>1</v>
      </c>
      <c r="V56" s="37">
        <f t="shared" si="8"/>
        <v>3.7174721189591076E-3</v>
      </c>
      <c r="W56" s="14">
        <v>3</v>
      </c>
      <c r="X56" s="37">
        <f t="shared" si="9"/>
        <v>1.1152416356877323E-2</v>
      </c>
      <c r="Y56" s="14">
        <v>4</v>
      </c>
      <c r="Z56" s="37">
        <f t="shared" si="10"/>
        <v>1.4869888475836431E-2</v>
      </c>
      <c r="AA56" s="14">
        <v>255</v>
      </c>
      <c r="AB56" s="37">
        <f t="shared" si="11"/>
        <v>0.94795539033457255</v>
      </c>
      <c r="AC56" s="14">
        <v>14</v>
      </c>
      <c r="AD56" s="37">
        <f t="shared" si="12"/>
        <v>5.204460966542751E-2</v>
      </c>
      <c r="AE56" s="14">
        <v>269</v>
      </c>
      <c r="AF56" s="39">
        <f t="shared" si="13"/>
        <v>1</v>
      </c>
      <c r="AG56" s="15"/>
      <c r="AH56" s="16">
        <v>540</v>
      </c>
      <c r="AI56" s="38">
        <f t="shared" si="14"/>
        <v>0.49814814814814817</v>
      </c>
    </row>
    <row r="57" spans="1:35" ht="15.75" thickBot="1">
      <c r="A57" s="30" t="s">
        <v>26</v>
      </c>
      <c r="B57" s="12">
        <v>199</v>
      </c>
      <c r="C57" s="12" t="s">
        <v>4</v>
      </c>
      <c r="D57" s="13"/>
      <c r="E57" s="14">
        <v>108</v>
      </c>
      <c r="F57" s="37">
        <f t="shared" si="0"/>
        <v>0.40148698884758366</v>
      </c>
      <c r="G57" s="14">
        <v>78</v>
      </c>
      <c r="H57" s="37">
        <f t="shared" si="1"/>
        <v>0.2899628252788104</v>
      </c>
      <c r="I57" s="14">
        <v>12</v>
      </c>
      <c r="J57" s="37">
        <f t="shared" si="2"/>
        <v>4.4609665427509292E-2</v>
      </c>
      <c r="K57" s="14">
        <v>0</v>
      </c>
      <c r="L57" s="37">
        <f t="shared" si="3"/>
        <v>0</v>
      </c>
      <c r="M57" s="14">
        <v>1</v>
      </c>
      <c r="N57" s="37">
        <f t="shared" si="4"/>
        <v>3.7174721189591076E-3</v>
      </c>
      <c r="O57" s="14">
        <v>2</v>
      </c>
      <c r="P57" s="37">
        <f t="shared" si="5"/>
        <v>7.4349442379182153E-3</v>
      </c>
      <c r="Q57" s="14">
        <v>4</v>
      </c>
      <c r="R57" s="37">
        <f t="shared" si="6"/>
        <v>1.4869888475836431E-2</v>
      </c>
      <c r="S57" s="14">
        <v>42</v>
      </c>
      <c r="T57" s="37">
        <f t="shared" si="7"/>
        <v>0.15613382899628253</v>
      </c>
      <c r="U57" s="14">
        <v>2</v>
      </c>
      <c r="V57" s="37">
        <f t="shared" si="8"/>
        <v>7.4349442379182153E-3</v>
      </c>
      <c r="W57" s="14">
        <v>5</v>
      </c>
      <c r="X57" s="37">
        <f t="shared" si="9"/>
        <v>1.858736059479554E-2</v>
      </c>
      <c r="Y57" s="14">
        <v>5</v>
      </c>
      <c r="Z57" s="37">
        <f t="shared" si="10"/>
        <v>1.858736059479554E-2</v>
      </c>
      <c r="AA57" s="14">
        <v>259</v>
      </c>
      <c r="AB57" s="37">
        <f t="shared" si="11"/>
        <v>0.96282527881040891</v>
      </c>
      <c r="AC57" s="14">
        <v>10</v>
      </c>
      <c r="AD57" s="37">
        <f t="shared" si="12"/>
        <v>3.717472118959108E-2</v>
      </c>
      <c r="AE57" s="14">
        <v>269</v>
      </c>
      <c r="AF57" s="39">
        <f t="shared" si="13"/>
        <v>1</v>
      </c>
      <c r="AG57" s="15"/>
      <c r="AH57" s="16">
        <v>540</v>
      </c>
      <c r="AI57" s="38">
        <f t="shared" si="14"/>
        <v>0.49814814814814817</v>
      </c>
    </row>
    <row r="58" spans="1:35" ht="15.75" thickBot="1">
      <c r="A58" s="30" t="s">
        <v>26</v>
      </c>
      <c r="B58" s="12">
        <v>199</v>
      </c>
      <c r="C58" s="12" t="s">
        <v>5</v>
      </c>
      <c r="D58" s="13"/>
      <c r="E58" s="14">
        <v>95</v>
      </c>
      <c r="F58" s="37">
        <f t="shared" si="0"/>
        <v>0.37549407114624506</v>
      </c>
      <c r="G58" s="14">
        <v>83</v>
      </c>
      <c r="H58" s="37">
        <f t="shared" si="1"/>
        <v>0.32806324110671936</v>
      </c>
      <c r="I58" s="14">
        <v>9</v>
      </c>
      <c r="J58" s="37">
        <f t="shared" si="2"/>
        <v>3.5573122529644272E-2</v>
      </c>
      <c r="K58" s="14">
        <v>2</v>
      </c>
      <c r="L58" s="37">
        <f t="shared" si="3"/>
        <v>7.9051383399209481E-3</v>
      </c>
      <c r="M58" s="14">
        <v>0</v>
      </c>
      <c r="N58" s="37">
        <f t="shared" si="4"/>
        <v>0</v>
      </c>
      <c r="O58" s="14">
        <v>3</v>
      </c>
      <c r="P58" s="37">
        <f t="shared" si="5"/>
        <v>1.1857707509881422E-2</v>
      </c>
      <c r="Q58" s="14">
        <v>3</v>
      </c>
      <c r="R58" s="37">
        <f t="shared" si="6"/>
        <v>1.1857707509881422E-2</v>
      </c>
      <c r="S58" s="14">
        <v>49</v>
      </c>
      <c r="T58" s="37">
        <f t="shared" si="7"/>
        <v>0.19367588932806323</v>
      </c>
      <c r="U58" s="14">
        <v>2</v>
      </c>
      <c r="V58" s="37">
        <f t="shared" si="8"/>
        <v>7.9051383399209481E-3</v>
      </c>
      <c r="W58" s="14">
        <v>4</v>
      </c>
      <c r="X58" s="37">
        <f t="shared" si="9"/>
        <v>1.5810276679841896E-2</v>
      </c>
      <c r="Y58" s="14">
        <v>0</v>
      </c>
      <c r="Z58" s="37">
        <f t="shared" si="10"/>
        <v>0</v>
      </c>
      <c r="AA58" s="14">
        <v>250</v>
      </c>
      <c r="AB58" s="37">
        <f t="shared" si="11"/>
        <v>0.98814229249011853</v>
      </c>
      <c r="AC58" s="14">
        <v>3</v>
      </c>
      <c r="AD58" s="37">
        <f t="shared" si="12"/>
        <v>1.1857707509881422E-2</v>
      </c>
      <c r="AE58" s="14">
        <v>253</v>
      </c>
      <c r="AF58" s="39">
        <f t="shared" si="13"/>
        <v>1</v>
      </c>
      <c r="AG58" s="15"/>
      <c r="AH58" s="16">
        <v>540</v>
      </c>
      <c r="AI58" s="38">
        <f t="shared" si="14"/>
        <v>0.4685185185185185</v>
      </c>
    </row>
    <row r="59" spans="1:35" ht="15.75" thickBot="1">
      <c r="A59" s="30" t="s">
        <v>26</v>
      </c>
      <c r="B59" s="12">
        <v>200</v>
      </c>
      <c r="C59" s="12" t="s">
        <v>3</v>
      </c>
      <c r="D59" s="13"/>
      <c r="E59" s="14">
        <v>128</v>
      </c>
      <c r="F59" s="37">
        <f t="shared" si="0"/>
        <v>0.45551601423487542</v>
      </c>
      <c r="G59" s="14">
        <v>77</v>
      </c>
      <c r="H59" s="37">
        <f t="shared" si="1"/>
        <v>0.27402135231316727</v>
      </c>
      <c r="I59" s="14">
        <v>8</v>
      </c>
      <c r="J59" s="37">
        <f t="shared" si="2"/>
        <v>2.8469750889679714E-2</v>
      </c>
      <c r="K59" s="14">
        <v>3</v>
      </c>
      <c r="L59" s="37">
        <f t="shared" si="3"/>
        <v>1.0676156583629894E-2</v>
      </c>
      <c r="M59" s="14">
        <v>3</v>
      </c>
      <c r="N59" s="37">
        <f t="shared" si="4"/>
        <v>1.0676156583629894E-2</v>
      </c>
      <c r="O59" s="14">
        <v>3</v>
      </c>
      <c r="P59" s="37">
        <f t="shared" si="5"/>
        <v>1.0676156583629894E-2</v>
      </c>
      <c r="Q59" s="14">
        <v>7</v>
      </c>
      <c r="R59" s="37">
        <f t="shared" si="6"/>
        <v>2.491103202846975E-2</v>
      </c>
      <c r="S59" s="14">
        <v>35</v>
      </c>
      <c r="T59" s="37">
        <f t="shared" si="7"/>
        <v>0.12455516014234876</v>
      </c>
      <c r="U59" s="14">
        <v>1</v>
      </c>
      <c r="V59" s="37">
        <f t="shared" si="8"/>
        <v>3.5587188612099642E-3</v>
      </c>
      <c r="W59" s="14">
        <v>4</v>
      </c>
      <c r="X59" s="37">
        <f t="shared" si="9"/>
        <v>1.4234875444839857E-2</v>
      </c>
      <c r="Y59" s="14">
        <v>3</v>
      </c>
      <c r="Z59" s="37">
        <f t="shared" si="10"/>
        <v>1.0676156583629894E-2</v>
      </c>
      <c r="AA59" s="14">
        <v>272</v>
      </c>
      <c r="AB59" s="37">
        <f t="shared" si="11"/>
        <v>0.96797153024911031</v>
      </c>
      <c r="AC59" s="14">
        <v>9</v>
      </c>
      <c r="AD59" s="37">
        <f t="shared" si="12"/>
        <v>3.2028469750889681E-2</v>
      </c>
      <c r="AE59" s="14">
        <v>281</v>
      </c>
      <c r="AF59" s="39">
        <f t="shared" si="13"/>
        <v>1</v>
      </c>
      <c r="AG59" s="15"/>
      <c r="AH59" s="16">
        <v>540</v>
      </c>
      <c r="AI59" s="38">
        <f t="shared" si="14"/>
        <v>0.52037037037037037</v>
      </c>
    </row>
    <row r="60" spans="1:35" ht="15.75" thickBot="1">
      <c r="A60" s="30" t="s">
        <v>26</v>
      </c>
      <c r="B60" s="12">
        <v>200</v>
      </c>
      <c r="C60" s="12" t="s">
        <v>4</v>
      </c>
      <c r="D60" s="13"/>
      <c r="E60" s="14">
        <v>127</v>
      </c>
      <c r="F60" s="37">
        <f t="shared" si="0"/>
        <v>0.46014492753623187</v>
      </c>
      <c r="G60" s="14">
        <v>79</v>
      </c>
      <c r="H60" s="37">
        <f t="shared" si="1"/>
        <v>0.28623188405797101</v>
      </c>
      <c r="I60" s="14">
        <v>7</v>
      </c>
      <c r="J60" s="37">
        <f t="shared" si="2"/>
        <v>2.5362318840579712E-2</v>
      </c>
      <c r="K60" s="14">
        <v>2</v>
      </c>
      <c r="L60" s="37">
        <f t="shared" si="3"/>
        <v>7.246376811594203E-3</v>
      </c>
      <c r="M60" s="14">
        <v>7</v>
      </c>
      <c r="N60" s="37">
        <f t="shared" si="4"/>
        <v>2.5362318840579712E-2</v>
      </c>
      <c r="O60" s="14">
        <v>3</v>
      </c>
      <c r="P60" s="37">
        <f t="shared" si="5"/>
        <v>1.0869565217391304E-2</v>
      </c>
      <c r="Q60" s="14">
        <v>3</v>
      </c>
      <c r="R60" s="37">
        <f t="shared" si="6"/>
        <v>1.0869565217391304E-2</v>
      </c>
      <c r="S60" s="14">
        <v>35</v>
      </c>
      <c r="T60" s="37">
        <f t="shared" si="7"/>
        <v>0.12681159420289856</v>
      </c>
      <c r="U60" s="14">
        <v>2</v>
      </c>
      <c r="V60" s="37">
        <f t="shared" si="8"/>
        <v>7.246376811594203E-3</v>
      </c>
      <c r="W60" s="14">
        <v>5</v>
      </c>
      <c r="X60" s="37">
        <f t="shared" si="9"/>
        <v>1.8115942028985508E-2</v>
      </c>
      <c r="Y60" s="14">
        <v>4</v>
      </c>
      <c r="Z60" s="37">
        <f t="shared" si="10"/>
        <v>1.4492753623188406E-2</v>
      </c>
      <c r="AA60" s="14">
        <v>274</v>
      </c>
      <c r="AB60" s="37">
        <f t="shared" si="11"/>
        <v>0.99275362318840576</v>
      </c>
      <c r="AC60" s="14">
        <v>2</v>
      </c>
      <c r="AD60" s="37">
        <f t="shared" si="12"/>
        <v>7.246376811594203E-3</v>
      </c>
      <c r="AE60" s="14">
        <v>276</v>
      </c>
      <c r="AF60" s="39">
        <f t="shared" si="13"/>
        <v>1</v>
      </c>
      <c r="AG60" s="15"/>
      <c r="AH60" s="16">
        <v>539</v>
      </c>
      <c r="AI60" s="38">
        <f t="shared" si="14"/>
        <v>0.51205936920222639</v>
      </c>
    </row>
    <row r="61" spans="1:35" ht="15.75" thickBot="1">
      <c r="A61" s="30" t="s">
        <v>26</v>
      </c>
      <c r="B61" s="12">
        <v>201</v>
      </c>
      <c r="C61" s="12" t="s">
        <v>3</v>
      </c>
      <c r="D61" s="13"/>
      <c r="E61" s="14">
        <v>99</v>
      </c>
      <c r="F61" s="37">
        <f t="shared" si="0"/>
        <v>0.44796380090497739</v>
      </c>
      <c r="G61" s="14">
        <v>58</v>
      </c>
      <c r="H61" s="37">
        <f t="shared" si="1"/>
        <v>0.26244343891402716</v>
      </c>
      <c r="I61" s="14">
        <v>6</v>
      </c>
      <c r="J61" s="37">
        <f t="shared" si="2"/>
        <v>2.7149321266968326E-2</v>
      </c>
      <c r="K61" s="14">
        <v>5</v>
      </c>
      <c r="L61" s="37">
        <f t="shared" si="3"/>
        <v>2.2624434389140271E-2</v>
      </c>
      <c r="M61" s="14">
        <v>0</v>
      </c>
      <c r="N61" s="37">
        <f t="shared" si="4"/>
        <v>0</v>
      </c>
      <c r="O61" s="14">
        <v>3</v>
      </c>
      <c r="P61" s="37">
        <f t="shared" si="5"/>
        <v>1.3574660633484163E-2</v>
      </c>
      <c r="Q61" s="14">
        <v>5</v>
      </c>
      <c r="R61" s="37">
        <f t="shared" si="6"/>
        <v>2.2624434389140271E-2</v>
      </c>
      <c r="S61" s="14">
        <v>31</v>
      </c>
      <c r="T61" s="37">
        <f t="shared" si="7"/>
        <v>0.14027149321266968</v>
      </c>
      <c r="U61" s="14">
        <v>1</v>
      </c>
      <c r="V61" s="37">
        <f t="shared" si="8"/>
        <v>4.5248868778280547E-3</v>
      </c>
      <c r="W61" s="14">
        <v>2</v>
      </c>
      <c r="X61" s="37">
        <f t="shared" si="9"/>
        <v>9.0497737556561094E-3</v>
      </c>
      <c r="Y61" s="14">
        <v>3</v>
      </c>
      <c r="Z61" s="37">
        <f t="shared" si="10"/>
        <v>1.3574660633484163E-2</v>
      </c>
      <c r="AA61" s="14">
        <v>213</v>
      </c>
      <c r="AB61" s="37">
        <f t="shared" si="11"/>
        <v>0.96380090497737558</v>
      </c>
      <c r="AC61" s="14">
        <v>8</v>
      </c>
      <c r="AD61" s="37">
        <f t="shared" si="12"/>
        <v>3.6199095022624438E-2</v>
      </c>
      <c r="AE61" s="14">
        <v>221</v>
      </c>
      <c r="AF61" s="39">
        <f t="shared" si="13"/>
        <v>1</v>
      </c>
      <c r="AG61" s="15"/>
      <c r="AH61" s="16">
        <v>437</v>
      </c>
      <c r="AI61" s="38">
        <f t="shared" si="14"/>
        <v>0.50572082379862704</v>
      </c>
    </row>
    <row r="62" spans="1:35" ht="15.75" thickBot="1">
      <c r="A62" s="30" t="s">
        <v>26</v>
      </c>
      <c r="B62" s="12">
        <v>201</v>
      </c>
      <c r="C62" s="12" t="s">
        <v>4</v>
      </c>
      <c r="D62" s="13"/>
      <c r="E62" s="14">
        <v>77</v>
      </c>
      <c r="F62" s="37">
        <f t="shared" si="0"/>
        <v>0.37019230769230771</v>
      </c>
      <c r="G62" s="14">
        <v>54</v>
      </c>
      <c r="H62" s="37">
        <f t="shared" si="1"/>
        <v>0.25961538461538464</v>
      </c>
      <c r="I62" s="14">
        <v>16</v>
      </c>
      <c r="J62" s="37">
        <f t="shared" si="2"/>
        <v>7.6923076923076927E-2</v>
      </c>
      <c r="K62" s="14">
        <v>4</v>
      </c>
      <c r="L62" s="37">
        <f t="shared" si="3"/>
        <v>1.9230769230769232E-2</v>
      </c>
      <c r="M62" s="14">
        <v>6</v>
      </c>
      <c r="N62" s="37">
        <f t="shared" si="4"/>
        <v>2.8846153846153848E-2</v>
      </c>
      <c r="O62" s="14">
        <v>3</v>
      </c>
      <c r="P62" s="37">
        <f t="shared" si="5"/>
        <v>1.4423076923076924E-2</v>
      </c>
      <c r="Q62" s="14">
        <v>7</v>
      </c>
      <c r="R62" s="37">
        <f t="shared" si="6"/>
        <v>3.3653846153846152E-2</v>
      </c>
      <c r="S62" s="14">
        <v>22</v>
      </c>
      <c r="T62" s="37">
        <f t="shared" si="7"/>
        <v>0.10576923076923077</v>
      </c>
      <c r="U62" s="14">
        <v>3</v>
      </c>
      <c r="V62" s="37">
        <f t="shared" si="8"/>
        <v>1.4423076923076924E-2</v>
      </c>
      <c r="W62" s="14">
        <v>3</v>
      </c>
      <c r="X62" s="37">
        <f t="shared" si="9"/>
        <v>1.4423076923076924E-2</v>
      </c>
      <c r="Y62" s="14">
        <v>6</v>
      </c>
      <c r="Z62" s="37">
        <f t="shared" si="10"/>
        <v>2.8846153846153848E-2</v>
      </c>
      <c r="AA62" s="14">
        <v>201</v>
      </c>
      <c r="AB62" s="37">
        <f t="shared" si="11"/>
        <v>0.96634615384615385</v>
      </c>
      <c r="AC62" s="14">
        <v>7</v>
      </c>
      <c r="AD62" s="37">
        <f t="shared" si="12"/>
        <v>3.3653846153846152E-2</v>
      </c>
      <c r="AE62" s="14">
        <v>208</v>
      </c>
      <c r="AF62" s="39">
        <f t="shared" si="13"/>
        <v>1</v>
      </c>
      <c r="AG62" s="15"/>
      <c r="AH62" s="16">
        <v>437</v>
      </c>
      <c r="AI62" s="38">
        <f t="shared" si="14"/>
        <v>0.47597254004576661</v>
      </c>
    </row>
    <row r="63" spans="1:35" ht="15.75" thickBot="1">
      <c r="A63" s="30" t="s">
        <v>26</v>
      </c>
      <c r="B63" s="12">
        <v>202</v>
      </c>
      <c r="C63" s="12" t="s">
        <v>3</v>
      </c>
      <c r="D63" s="13"/>
      <c r="E63" s="14">
        <v>142</v>
      </c>
      <c r="F63" s="37">
        <f t="shared" si="0"/>
        <v>0.44374999999999998</v>
      </c>
      <c r="G63" s="14">
        <v>83</v>
      </c>
      <c r="H63" s="37">
        <f t="shared" si="1"/>
        <v>0.25937500000000002</v>
      </c>
      <c r="I63" s="14">
        <v>6</v>
      </c>
      <c r="J63" s="37">
        <f t="shared" si="2"/>
        <v>1.8749999999999999E-2</v>
      </c>
      <c r="K63" s="14">
        <v>1</v>
      </c>
      <c r="L63" s="37">
        <f t="shared" si="3"/>
        <v>3.1250000000000002E-3</v>
      </c>
      <c r="M63" s="14">
        <v>2</v>
      </c>
      <c r="N63" s="37">
        <f t="shared" si="4"/>
        <v>6.2500000000000003E-3</v>
      </c>
      <c r="O63" s="14">
        <v>3</v>
      </c>
      <c r="P63" s="37">
        <f t="shared" si="5"/>
        <v>9.3749999999999997E-3</v>
      </c>
      <c r="Q63" s="14">
        <v>7</v>
      </c>
      <c r="R63" s="37">
        <f t="shared" si="6"/>
        <v>2.1874999999999999E-2</v>
      </c>
      <c r="S63" s="14">
        <v>34</v>
      </c>
      <c r="T63" s="37">
        <f t="shared" si="7"/>
        <v>0.10625</v>
      </c>
      <c r="U63" s="14">
        <v>1</v>
      </c>
      <c r="V63" s="37">
        <f t="shared" si="8"/>
        <v>3.1250000000000002E-3</v>
      </c>
      <c r="W63" s="14">
        <v>7</v>
      </c>
      <c r="X63" s="37">
        <f t="shared" si="9"/>
        <v>2.1874999999999999E-2</v>
      </c>
      <c r="Y63" s="14">
        <v>3</v>
      </c>
      <c r="Z63" s="37">
        <f t="shared" si="10"/>
        <v>9.3749999999999997E-3</v>
      </c>
      <c r="AA63" s="14">
        <v>289</v>
      </c>
      <c r="AB63" s="37">
        <f t="shared" si="11"/>
        <v>0.90312499999999996</v>
      </c>
      <c r="AC63" s="14">
        <v>31</v>
      </c>
      <c r="AD63" s="37">
        <f t="shared" si="12"/>
        <v>9.6875000000000003E-2</v>
      </c>
      <c r="AE63" s="14">
        <v>320</v>
      </c>
      <c r="AF63" s="39">
        <f t="shared" si="13"/>
        <v>1</v>
      </c>
      <c r="AG63" s="15"/>
      <c r="AH63" s="16">
        <v>564</v>
      </c>
      <c r="AI63" s="38">
        <f t="shared" si="14"/>
        <v>0.56737588652482274</v>
      </c>
    </row>
    <row r="64" spans="1:35" ht="15.75" thickBot="1">
      <c r="A64" s="30" t="s">
        <v>26</v>
      </c>
      <c r="B64" s="12">
        <v>202</v>
      </c>
      <c r="C64" s="12" t="s">
        <v>4</v>
      </c>
      <c r="D64" s="13"/>
      <c r="E64" s="14">
        <v>150</v>
      </c>
      <c r="F64" s="37">
        <f t="shared" si="0"/>
        <v>0.46153846153846156</v>
      </c>
      <c r="G64" s="14">
        <v>91</v>
      </c>
      <c r="H64" s="37">
        <f t="shared" si="1"/>
        <v>0.28000000000000003</v>
      </c>
      <c r="I64" s="14">
        <v>10</v>
      </c>
      <c r="J64" s="37">
        <f t="shared" si="2"/>
        <v>3.0769230769230771E-2</v>
      </c>
      <c r="K64" s="14">
        <v>2</v>
      </c>
      <c r="L64" s="37">
        <f t="shared" si="3"/>
        <v>6.1538461538461538E-3</v>
      </c>
      <c r="M64" s="14">
        <v>5</v>
      </c>
      <c r="N64" s="37">
        <f t="shared" si="4"/>
        <v>1.5384615384615385E-2</v>
      </c>
      <c r="O64" s="14">
        <v>2</v>
      </c>
      <c r="P64" s="37">
        <f t="shared" si="5"/>
        <v>6.1538461538461538E-3</v>
      </c>
      <c r="Q64" s="14">
        <v>6</v>
      </c>
      <c r="R64" s="37">
        <f t="shared" si="6"/>
        <v>1.8461538461538463E-2</v>
      </c>
      <c r="S64" s="14">
        <v>26</v>
      </c>
      <c r="T64" s="37">
        <f t="shared" si="7"/>
        <v>0.08</v>
      </c>
      <c r="U64" s="14">
        <v>3</v>
      </c>
      <c r="V64" s="37">
        <f t="shared" si="8"/>
        <v>9.2307692307692316E-3</v>
      </c>
      <c r="W64" s="14">
        <v>3</v>
      </c>
      <c r="X64" s="37">
        <f t="shared" si="9"/>
        <v>9.2307692307692316E-3</v>
      </c>
      <c r="Y64" s="14">
        <v>5</v>
      </c>
      <c r="Z64" s="37">
        <f t="shared" si="10"/>
        <v>1.5384615384615385E-2</v>
      </c>
      <c r="AA64" s="14">
        <v>303</v>
      </c>
      <c r="AB64" s="37">
        <f t="shared" si="11"/>
        <v>0.93230769230769228</v>
      </c>
      <c r="AC64" s="14">
        <v>22</v>
      </c>
      <c r="AD64" s="37">
        <f t="shared" si="12"/>
        <v>6.7692307692307691E-2</v>
      </c>
      <c r="AE64" s="14">
        <v>325</v>
      </c>
      <c r="AF64" s="39">
        <f t="shared" si="13"/>
        <v>1</v>
      </c>
      <c r="AG64" s="15"/>
      <c r="AH64" s="16">
        <v>564</v>
      </c>
      <c r="AI64" s="38">
        <f t="shared" si="14"/>
        <v>0.57624113475177308</v>
      </c>
    </row>
    <row r="65" spans="1:35" ht="15.75" thickBot="1">
      <c r="A65" s="30" t="s">
        <v>26</v>
      </c>
      <c r="B65" s="12">
        <v>202</v>
      </c>
      <c r="C65" s="12" t="s">
        <v>5</v>
      </c>
      <c r="D65" s="13"/>
      <c r="E65" s="14">
        <v>115</v>
      </c>
      <c r="F65" s="37">
        <f t="shared" si="0"/>
        <v>0.46184738955823296</v>
      </c>
      <c r="G65" s="14">
        <v>77</v>
      </c>
      <c r="H65" s="37">
        <f t="shared" si="1"/>
        <v>0.30923694779116467</v>
      </c>
      <c r="I65" s="14">
        <v>6</v>
      </c>
      <c r="J65" s="37">
        <f t="shared" si="2"/>
        <v>2.4096385542168676E-2</v>
      </c>
      <c r="K65" s="14">
        <v>1</v>
      </c>
      <c r="L65" s="37">
        <f t="shared" si="3"/>
        <v>4.0160642570281121E-3</v>
      </c>
      <c r="M65" s="14">
        <v>0</v>
      </c>
      <c r="N65" s="37">
        <f t="shared" si="4"/>
        <v>0</v>
      </c>
      <c r="O65" s="14">
        <v>2</v>
      </c>
      <c r="P65" s="37">
        <f t="shared" si="5"/>
        <v>8.0321285140562242E-3</v>
      </c>
      <c r="Q65" s="14">
        <v>3</v>
      </c>
      <c r="R65" s="37">
        <f t="shared" si="6"/>
        <v>1.2048192771084338E-2</v>
      </c>
      <c r="S65" s="14">
        <v>29</v>
      </c>
      <c r="T65" s="37">
        <f t="shared" si="7"/>
        <v>0.11646586345381527</v>
      </c>
      <c r="U65" s="14">
        <v>1</v>
      </c>
      <c r="V65" s="37">
        <f t="shared" si="8"/>
        <v>4.0160642570281121E-3</v>
      </c>
      <c r="W65" s="14">
        <v>6</v>
      </c>
      <c r="X65" s="37">
        <f t="shared" si="9"/>
        <v>2.4096385542168676E-2</v>
      </c>
      <c r="Y65" s="14">
        <v>0</v>
      </c>
      <c r="Z65" s="37">
        <f t="shared" si="10"/>
        <v>0</v>
      </c>
      <c r="AA65" s="14">
        <v>240</v>
      </c>
      <c r="AB65" s="37">
        <f t="shared" si="11"/>
        <v>0.96385542168674698</v>
      </c>
      <c r="AC65" s="14">
        <v>9</v>
      </c>
      <c r="AD65" s="37">
        <f t="shared" si="12"/>
        <v>3.614457831325301E-2</v>
      </c>
      <c r="AE65" s="14">
        <v>249</v>
      </c>
      <c r="AF65" s="39">
        <f t="shared" si="13"/>
        <v>1</v>
      </c>
      <c r="AG65" s="15"/>
      <c r="AH65" s="16">
        <v>563</v>
      </c>
      <c r="AI65" s="38">
        <f t="shared" si="14"/>
        <v>0.44227353463587921</v>
      </c>
    </row>
    <row r="66" spans="1:35" ht="15.75" thickBot="1">
      <c r="A66" s="30" t="s">
        <v>26</v>
      </c>
      <c r="B66" s="12">
        <v>203</v>
      </c>
      <c r="C66" s="12" t="s">
        <v>3</v>
      </c>
      <c r="D66" s="13"/>
      <c r="E66" s="14">
        <v>180</v>
      </c>
      <c r="F66" s="37">
        <f t="shared" si="0"/>
        <v>0.50704225352112675</v>
      </c>
      <c r="G66" s="14">
        <v>97</v>
      </c>
      <c r="H66" s="37">
        <f t="shared" si="1"/>
        <v>0.27323943661971833</v>
      </c>
      <c r="I66" s="14">
        <v>10</v>
      </c>
      <c r="J66" s="37">
        <f t="shared" si="2"/>
        <v>2.8169014084507043E-2</v>
      </c>
      <c r="K66" s="14">
        <v>5</v>
      </c>
      <c r="L66" s="37">
        <f t="shared" si="3"/>
        <v>1.4084507042253521E-2</v>
      </c>
      <c r="M66" s="14">
        <v>2</v>
      </c>
      <c r="N66" s="37">
        <f t="shared" si="4"/>
        <v>5.6338028169014088E-3</v>
      </c>
      <c r="O66" s="14">
        <v>3</v>
      </c>
      <c r="P66" s="37">
        <f t="shared" si="5"/>
        <v>8.4507042253521118E-3</v>
      </c>
      <c r="Q66" s="14">
        <v>7</v>
      </c>
      <c r="R66" s="37">
        <f t="shared" si="6"/>
        <v>1.9718309859154931E-2</v>
      </c>
      <c r="S66" s="14">
        <v>30</v>
      </c>
      <c r="T66" s="37">
        <f t="shared" si="7"/>
        <v>8.4507042253521125E-2</v>
      </c>
      <c r="U66" s="14">
        <v>8</v>
      </c>
      <c r="V66" s="37">
        <f t="shared" si="8"/>
        <v>2.2535211267605635E-2</v>
      </c>
      <c r="W66" s="14">
        <v>3</v>
      </c>
      <c r="X66" s="37">
        <f t="shared" si="9"/>
        <v>8.4507042253521118E-3</v>
      </c>
      <c r="Y66" s="14">
        <v>0</v>
      </c>
      <c r="Z66" s="37">
        <f t="shared" si="10"/>
        <v>0</v>
      </c>
      <c r="AA66" s="14">
        <v>345</v>
      </c>
      <c r="AB66" s="37">
        <f t="shared" si="11"/>
        <v>0.971830985915493</v>
      </c>
      <c r="AC66" s="14">
        <v>10</v>
      </c>
      <c r="AD66" s="37">
        <f t="shared" si="12"/>
        <v>2.8169014084507043E-2</v>
      </c>
      <c r="AE66" s="14">
        <v>355</v>
      </c>
      <c r="AF66" s="39">
        <f t="shared" si="13"/>
        <v>1</v>
      </c>
      <c r="AG66" s="15"/>
      <c r="AH66" s="16">
        <v>745</v>
      </c>
      <c r="AI66" s="38">
        <f t="shared" si="14"/>
        <v>0.47651006711409394</v>
      </c>
    </row>
    <row r="67" spans="1:35" ht="15.75" thickBot="1">
      <c r="A67" s="30" t="s">
        <v>26</v>
      </c>
      <c r="B67" s="12">
        <v>203</v>
      </c>
      <c r="C67" s="12" t="s">
        <v>4</v>
      </c>
      <c r="D67" s="13"/>
      <c r="E67" s="14">
        <v>181</v>
      </c>
      <c r="F67" s="37">
        <f t="shared" si="0"/>
        <v>0.50700280112044815</v>
      </c>
      <c r="G67" s="14">
        <v>102</v>
      </c>
      <c r="H67" s="37">
        <f t="shared" si="1"/>
        <v>0.2857142857142857</v>
      </c>
      <c r="I67" s="14">
        <v>12</v>
      </c>
      <c r="J67" s="37">
        <f t="shared" si="2"/>
        <v>3.3613445378151259E-2</v>
      </c>
      <c r="K67" s="14">
        <v>5</v>
      </c>
      <c r="L67" s="37">
        <f t="shared" si="3"/>
        <v>1.4005602240896359E-2</v>
      </c>
      <c r="M67" s="14">
        <v>0</v>
      </c>
      <c r="N67" s="37">
        <f t="shared" si="4"/>
        <v>0</v>
      </c>
      <c r="O67" s="14">
        <v>2</v>
      </c>
      <c r="P67" s="37">
        <f t="shared" si="5"/>
        <v>5.6022408963585435E-3</v>
      </c>
      <c r="Q67" s="14">
        <v>4</v>
      </c>
      <c r="R67" s="37">
        <f t="shared" si="6"/>
        <v>1.1204481792717087E-2</v>
      </c>
      <c r="S67" s="14">
        <v>31</v>
      </c>
      <c r="T67" s="37">
        <f t="shared" si="7"/>
        <v>8.683473389355742E-2</v>
      </c>
      <c r="U67" s="14">
        <v>3</v>
      </c>
      <c r="V67" s="37">
        <f t="shared" si="8"/>
        <v>8.4033613445378148E-3</v>
      </c>
      <c r="W67" s="14">
        <v>2</v>
      </c>
      <c r="X67" s="37">
        <f t="shared" si="9"/>
        <v>5.6022408963585435E-3</v>
      </c>
      <c r="Y67" s="14">
        <v>0</v>
      </c>
      <c r="Z67" s="37">
        <f t="shared" si="10"/>
        <v>0</v>
      </c>
      <c r="AA67" s="14">
        <v>342</v>
      </c>
      <c r="AB67" s="37">
        <f t="shared" si="11"/>
        <v>0.95798319327731096</v>
      </c>
      <c r="AC67" s="14">
        <v>15</v>
      </c>
      <c r="AD67" s="37">
        <f t="shared" si="12"/>
        <v>4.2016806722689079E-2</v>
      </c>
      <c r="AE67" s="14">
        <v>357</v>
      </c>
      <c r="AF67" s="39">
        <f t="shared" si="13"/>
        <v>1</v>
      </c>
      <c r="AG67" s="15"/>
      <c r="AH67" s="16">
        <v>744</v>
      </c>
      <c r="AI67" s="38">
        <f t="shared" si="14"/>
        <v>0.47983870967741937</v>
      </c>
    </row>
    <row r="68" spans="1:35" ht="15.75" thickBot="1">
      <c r="A68" s="30" t="s">
        <v>26</v>
      </c>
      <c r="B68" s="12">
        <v>204</v>
      </c>
      <c r="C68" s="12" t="s">
        <v>3</v>
      </c>
      <c r="D68" s="13"/>
      <c r="E68" s="14">
        <v>242</v>
      </c>
      <c r="F68" s="37">
        <f t="shared" si="0"/>
        <v>0.49590163934426229</v>
      </c>
      <c r="G68" s="14">
        <v>81</v>
      </c>
      <c r="H68" s="37">
        <f t="shared" si="1"/>
        <v>0.16598360655737704</v>
      </c>
      <c r="I68" s="14">
        <v>6</v>
      </c>
      <c r="J68" s="37">
        <f t="shared" si="2"/>
        <v>1.2295081967213115E-2</v>
      </c>
      <c r="K68" s="14">
        <v>3</v>
      </c>
      <c r="L68" s="37">
        <f t="shared" si="3"/>
        <v>6.1475409836065573E-3</v>
      </c>
      <c r="M68" s="14">
        <v>5</v>
      </c>
      <c r="N68" s="37">
        <f t="shared" si="4"/>
        <v>1.0245901639344262E-2</v>
      </c>
      <c r="O68" s="14">
        <v>0</v>
      </c>
      <c r="P68" s="37">
        <f t="shared" si="5"/>
        <v>0</v>
      </c>
      <c r="Q68" s="14">
        <v>6</v>
      </c>
      <c r="R68" s="37">
        <f t="shared" si="6"/>
        <v>1.2295081967213115E-2</v>
      </c>
      <c r="S68" s="14">
        <v>40</v>
      </c>
      <c r="T68" s="37">
        <f t="shared" si="7"/>
        <v>8.1967213114754092E-2</v>
      </c>
      <c r="U68" s="14">
        <v>4</v>
      </c>
      <c r="V68" s="37">
        <f t="shared" si="8"/>
        <v>8.1967213114754103E-3</v>
      </c>
      <c r="W68" s="14">
        <v>3</v>
      </c>
      <c r="X68" s="37">
        <f t="shared" si="9"/>
        <v>6.1475409836065573E-3</v>
      </c>
      <c r="Y68" s="14">
        <v>86</v>
      </c>
      <c r="Z68" s="37">
        <f t="shared" si="10"/>
        <v>0.17622950819672131</v>
      </c>
      <c r="AA68" s="14">
        <v>476</v>
      </c>
      <c r="AB68" s="37">
        <f t="shared" si="11"/>
        <v>0.97540983606557374</v>
      </c>
      <c r="AC68" s="14">
        <v>12</v>
      </c>
      <c r="AD68" s="37">
        <f t="shared" si="12"/>
        <v>2.4590163934426229E-2</v>
      </c>
      <c r="AE68" s="14">
        <v>488</v>
      </c>
      <c r="AF68" s="39">
        <f t="shared" si="13"/>
        <v>1</v>
      </c>
      <c r="AG68" s="15"/>
      <c r="AH68" s="16">
        <v>742</v>
      </c>
      <c r="AI68" s="38">
        <f t="shared" si="14"/>
        <v>0.65768194070080865</v>
      </c>
    </row>
    <row r="69" spans="1:35" ht="15.75" thickBot="1">
      <c r="A69" s="30" t="s">
        <v>26</v>
      </c>
      <c r="B69" s="12">
        <v>205</v>
      </c>
      <c r="C69" s="12" t="s">
        <v>3</v>
      </c>
      <c r="D69" s="13"/>
      <c r="E69" s="14">
        <v>146</v>
      </c>
      <c r="F69" s="37">
        <f t="shared" si="0"/>
        <v>0.52329749103942658</v>
      </c>
      <c r="G69" s="14">
        <v>58</v>
      </c>
      <c r="H69" s="37">
        <f t="shared" si="1"/>
        <v>0.2078853046594982</v>
      </c>
      <c r="I69" s="14">
        <v>6</v>
      </c>
      <c r="J69" s="37">
        <f t="shared" si="2"/>
        <v>2.1505376344086023E-2</v>
      </c>
      <c r="K69" s="14">
        <v>3</v>
      </c>
      <c r="L69" s="37">
        <f t="shared" si="3"/>
        <v>1.0752688172043012E-2</v>
      </c>
      <c r="M69" s="14">
        <v>2</v>
      </c>
      <c r="N69" s="37">
        <f t="shared" si="4"/>
        <v>7.1684587813620072E-3</v>
      </c>
      <c r="O69" s="14">
        <v>3</v>
      </c>
      <c r="P69" s="37">
        <f t="shared" si="5"/>
        <v>1.0752688172043012E-2</v>
      </c>
      <c r="Q69" s="14">
        <v>4</v>
      </c>
      <c r="R69" s="37">
        <f t="shared" si="6"/>
        <v>1.4336917562724014E-2</v>
      </c>
      <c r="S69" s="14">
        <v>31</v>
      </c>
      <c r="T69" s="37">
        <f t="shared" si="7"/>
        <v>0.1111111111111111</v>
      </c>
      <c r="U69" s="14">
        <v>4</v>
      </c>
      <c r="V69" s="37">
        <f t="shared" si="8"/>
        <v>1.4336917562724014E-2</v>
      </c>
      <c r="W69" s="14">
        <v>7</v>
      </c>
      <c r="X69" s="37">
        <f t="shared" si="9"/>
        <v>2.5089605734767026E-2</v>
      </c>
      <c r="Y69" s="14">
        <v>3</v>
      </c>
      <c r="Z69" s="37">
        <f t="shared" si="10"/>
        <v>1.0752688172043012E-2</v>
      </c>
      <c r="AA69" s="14">
        <v>267</v>
      </c>
      <c r="AB69" s="37">
        <f t="shared" si="11"/>
        <v>0.956989247311828</v>
      </c>
      <c r="AC69" s="14">
        <v>12</v>
      </c>
      <c r="AD69" s="37">
        <f t="shared" si="12"/>
        <v>4.3010752688172046E-2</v>
      </c>
      <c r="AE69" s="14">
        <v>279</v>
      </c>
      <c r="AF69" s="39">
        <f t="shared" si="13"/>
        <v>1</v>
      </c>
      <c r="AG69" s="15"/>
      <c r="AH69" s="16">
        <v>667</v>
      </c>
      <c r="AI69" s="38">
        <f t="shared" si="14"/>
        <v>0.41829085457271364</v>
      </c>
    </row>
    <row r="70" spans="1:35" ht="15.75" thickBot="1">
      <c r="A70" s="30" t="s">
        <v>26</v>
      </c>
      <c r="B70" s="12">
        <v>205</v>
      </c>
      <c r="C70" s="12" t="s">
        <v>4</v>
      </c>
      <c r="D70" s="13"/>
      <c r="E70" s="14">
        <v>152</v>
      </c>
      <c r="F70" s="37">
        <f t="shared" si="0"/>
        <v>0.51525423728813557</v>
      </c>
      <c r="G70" s="14">
        <v>71</v>
      </c>
      <c r="H70" s="37">
        <f t="shared" si="1"/>
        <v>0.24067796610169492</v>
      </c>
      <c r="I70" s="14">
        <v>9</v>
      </c>
      <c r="J70" s="37">
        <f t="shared" si="2"/>
        <v>3.0508474576271188E-2</v>
      </c>
      <c r="K70" s="14">
        <v>7</v>
      </c>
      <c r="L70" s="37">
        <f t="shared" si="3"/>
        <v>2.3728813559322035E-2</v>
      </c>
      <c r="M70" s="14">
        <v>5</v>
      </c>
      <c r="N70" s="37">
        <f t="shared" si="4"/>
        <v>1.6949152542372881E-2</v>
      </c>
      <c r="O70" s="14">
        <v>2</v>
      </c>
      <c r="P70" s="37">
        <f t="shared" si="5"/>
        <v>6.7796610169491523E-3</v>
      </c>
      <c r="Q70" s="14">
        <v>1</v>
      </c>
      <c r="R70" s="37">
        <f t="shared" si="6"/>
        <v>3.3898305084745762E-3</v>
      </c>
      <c r="S70" s="14">
        <v>33</v>
      </c>
      <c r="T70" s="37">
        <f t="shared" si="7"/>
        <v>0.11186440677966102</v>
      </c>
      <c r="U70" s="14">
        <v>5</v>
      </c>
      <c r="V70" s="37">
        <f t="shared" si="8"/>
        <v>1.6949152542372881E-2</v>
      </c>
      <c r="W70" s="14">
        <v>4</v>
      </c>
      <c r="X70" s="37">
        <f t="shared" si="9"/>
        <v>1.3559322033898305E-2</v>
      </c>
      <c r="Y70" s="14">
        <v>4</v>
      </c>
      <c r="Z70" s="37">
        <f t="shared" si="10"/>
        <v>1.3559322033898305E-2</v>
      </c>
      <c r="AA70" s="14">
        <v>293</v>
      </c>
      <c r="AB70" s="37">
        <f t="shared" si="11"/>
        <v>0.99322033898305084</v>
      </c>
      <c r="AC70" s="14">
        <v>2</v>
      </c>
      <c r="AD70" s="37">
        <f t="shared" si="12"/>
        <v>6.7796610169491523E-3</v>
      </c>
      <c r="AE70" s="14">
        <v>295</v>
      </c>
      <c r="AF70" s="39">
        <f t="shared" si="13"/>
        <v>1</v>
      </c>
      <c r="AG70" s="15"/>
      <c r="AH70" s="16">
        <v>666</v>
      </c>
      <c r="AI70" s="38">
        <f t="shared" si="14"/>
        <v>0.44294294294294295</v>
      </c>
    </row>
    <row r="71" spans="1:35" ht="15.75" thickBot="1">
      <c r="A71" s="30" t="s">
        <v>26</v>
      </c>
      <c r="B71" s="12">
        <v>205</v>
      </c>
      <c r="C71" s="12" t="s">
        <v>5</v>
      </c>
      <c r="D71" s="13"/>
      <c r="E71" s="14">
        <v>149</v>
      </c>
      <c r="F71" s="37">
        <f t="shared" si="0"/>
        <v>0.47909967845659163</v>
      </c>
      <c r="G71" s="14">
        <v>87</v>
      </c>
      <c r="H71" s="37">
        <f t="shared" si="1"/>
        <v>0.27974276527331188</v>
      </c>
      <c r="I71" s="14">
        <v>4</v>
      </c>
      <c r="J71" s="37">
        <f t="shared" si="2"/>
        <v>1.2861736334405145E-2</v>
      </c>
      <c r="K71" s="14">
        <v>9</v>
      </c>
      <c r="L71" s="37">
        <f t="shared" si="3"/>
        <v>2.8938906752411574E-2</v>
      </c>
      <c r="M71" s="14">
        <v>1</v>
      </c>
      <c r="N71" s="37">
        <f t="shared" si="4"/>
        <v>3.2154340836012861E-3</v>
      </c>
      <c r="O71" s="14">
        <v>1</v>
      </c>
      <c r="P71" s="37">
        <f t="shared" si="5"/>
        <v>3.2154340836012861E-3</v>
      </c>
      <c r="Q71" s="14">
        <v>1</v>
      </c>
      <c r="R71" s="37">
        <f t="shared" si="6"/>
        <v>3.2154340836012861E-3</v>
      </c>
      <c r="S71" s="14">
        <v>34</v>
      </c>
      <c r="T71" s="37">
        <f t="shared" si="7"/>
        <v>0.10932475884244373</v>
      </c>
      <c r="U71" s="14">
        <v>3</v>
      </c>
      <c r="V71" s="37">
        <f t="shared" si="8"/>
        <v>9.6463022508038593E-3</v>
      </c>
      <c r="W71" s="14">
        <v>8</v>
      </c>
      <c r="X71" s="37">
        <f t="shared" si="9"/>
        <v>2.5723472668810289E-2</v>
      </c>
      <c r="Y71" s="14">
        <v>2</v>
      </c>
      <c r="Z71" s="37">
        <f t="shared" si="10"/>
        <v>6.4308681672025723E-3</v>
      </c>
      <c r="AA71" s="14">
        <v>299</v>
      </c>
      <c r="AB71" s="37">
        <f t="shared" si="11"/>
        <v>0.96141479099678462</v>
      </c>
      <c r="AC71" s="14">
        <v>12</v>
      </c>
      <c r="AD71" s="37">
        <f t="shared" si="12"/>
        <v>3.8585209003215437E-2</v>
      </c>
      <c r="AE71" s="14">
        <v>311</v>
      </c>
      <c r="AF71" s="39">
        <f t="shared" si="13"/>
        <v>1</v>
      </c>
      <c r="AG71" s="15"/>
      <c r="AH71" s="16">
        <v>666</v>
      </c>
      <c r="AI71" s="38">
        <f t="shared" si="14"/>
        <v>0.46696696696696699</v>
      </c>
    </row>
    <row r="72" spans="1:35" ht="15.75" thickBot="1">
      <c r="A72" s="30" t="s">
        <v>26</v>
      </c>
      <c r="B72" s="12">
        <v>205</v>
      </c>
      <c r="C72" s="12" t="s">
        <v>6</v>
      </c>
      <c r="D72" s="13"/>
      <c r="E72" s="14">
        <v>160</v>
      </c>
      <c r="F72" s="37">
        <f t="shared" si="0"/>
        <v>0.50793650793650791</v>
      </c>
      <c r="G72" s="14">
        <v>61</v>
      </c>
      <c r="H72" s="37">
        <f t="shared" si="1"/>
        <v>0.19365079365079366</v>
      </c>
      <c r="I72" s="14">
        <v>9</v>
      </c>
      <c r="J72" s="37">
        <f t="shared" si="2"/>
        <v>2.8571428571428571E-2</v>
      </c>
      <c r="K72" s="14">
        <v>11</v>
      </c>
      <c r="L72" s="37">
        <f t="shared" si="3"/>
        <v>3.4920634920634921E-2</v>
      </c>
      <c r="M72" s="14">
        <v>1</v>
      </c>
      <c r="N72" s="37">
        <f t="shared" si="4"/>
        <v>3.1746031746031746E-3</v>
      </c>
      <c r="O72" s="14">
        <v>3</v>
      </c>
      <c r="P72" s="37">
        <f t="shared" si="5"/>
        <v>9.5238095238095247E-3</v>
      </c>
      <c r="Q72" s="14">
        <v>5</v>
      </c>
      <c r="R72" s="37">
        <f t="shared" si="6"/>
        <v>1.5873015873015872E-2</v>
      </c>
      <c r="S72" s="14">
        <v>40</v>
      </c>
      <c r="T72" s="37">
        <f t="shared" si="7"/>
        <v>0.12698412698412698</v>
      </c>
      <c r="U72" s="14">
        <v>2</v>
      </c>
      <c r="V72" s="37">
        <f t="shared" si="8"/>
        <v>6.3492063492063492E-3</v>
      </c>
      <c r="W72" s="14">
        <v>9</v>
      </c>
      <c r="X72" s="37">
        <f t="shared" si="9"/>
        <v>2.8571428571428571E-2</v>
      </c>
      <c r="Y72" s="14">
        <v>3</v>
      </c>
      <c r="Z72" s="37">
        <f t="shared" si="10"/>
        <v>9.5238095238095247E-3</v>
      </c>
      <c r="AA72" s="14">
        <v>304</v>
      </c>
      <c r="AB72" s="37">
        <f t="shared" si="11"/>
        <v>0.96507936507936509</v>
      </c>
      <c r="AC72" s="14">
        <v>11</v>
      </c>
      <c r="AD72" s="37">
        <f t="shared" si="12"/>
        <v>3.4920634920634921E-2</v>
      </c>
      <c r="AE72" s="14">
        <v>315</v>
      </c>
      <c r="AF72" s="39">
        <f t="shared" si="13"/>
        <v>1</v>
      </c>
      <c r="AG72" s="15"/>
      <c r="AH72" s="16">
        <v>666</v>
      </c>
      <c r="AI72" s="38">
        <f t="shared" si="14"/>
        <v>0.47297297297297297</v>
      </c>
    </row>
    <row r="73" spans="1:35" ht="15.75" thickBot="1">
      <c r="A73" s="30" t="s">
        <v>26</v>
      </c>
      <c r="B73" s="12">
        <v>205</v>
      </c>
      <c r="C73" s="12" t="s">
        <v>7</v>
      </c>
      <c r="D73" s="13"/>
      <c r="E73" s="14">
        <v>157</v>
      </c>
      <c r="F73" s="37">
        <f t="shared" si="0"/>
        <v>0.50645161290322582</v>
      </c>
      <c r="G73" s="14">
        <v>84</v>
      </c>
      <c r="H73" s="37">
        <f t="shared" si="1"/>
        <v>0.2709677419354839</v>
      </c>
      <c r="I73" s="14">
        <v>7</v>
      </c>
      <c r="J73" s="37">
        <f t="shared" si="2"/>
        <v>2.2580645161290321E-2</v>
      </c>
      <c r="K73" s="14">
        <v>10</v>
      </c>
      <c r="L73" s="37">
        <f t="shared" si="3"/>
        <v>3.2258064516129031E-2</v>
      </c>
      <c r="M73" s="14">
        <v>1</v>
      </c>
      <c r="N73" s="37">
        <f t="shared" si="4"/>
        <v>3.2258064516129032E-3</v>
      </c>
      <c r="O73" s="14">
        <v>2</v>
      </c>
      <c r="P73" s="37">
        <f t="shared" si="5"/>
        <v>6.4516129032258064E-3</v>
      </c>
      <c r="Q73" s="14">
        <v>0</v>
      </c>
      <c r="R73" s="37">
        <f t="shared" si="6"/>
        <v>0</v>
      </c>
      <c r="S73" s="14">
        <v>41</v>
      </c>
      <c r="T73" s="37">
        <f t="shared" si="7"/>
        <v>0.13225806451612904</v>
      </c>
      <c r="U73" s="14">
        <v>2</v>
      </c>
      <c r="V73" s="37">
        <f t="shared" si="8"/>
        <v>6.4516129032258064E-3</v>
      </c>
      <c r="W73" s="14">
        <v>1</v>
      </c>
      <c r="X73" s="37">
        <f t="shared" si="9"/>
        <v>3.2258064516129032E-3</v>
      </c>
      <c r="Y73" s="14">
        <v>1</v>
      </c>
      <c r="Z73" s="37">
        <f t="shared" si="10"/>
        <v>3.2258064516129032E-3</v>
      </c>
      <c r="AA73" s="14">
        <v>306</v>
      </c>
      <c r="AB73" s="37">
        <f t="shared" si="11"/>
        <v>0.98709677419354835</v>
      </c>
      <c r="AC73" s="14">
        <v>4</v>
      </c>
      <c r="AD73" s="37">
        <f t="shared" si="12"/>
        <v>1.2903225806451613E-2</v>
      </c>
      <c r="AE73" s="14">
        <v>310</v>
      </c>
      <c r="AF73" s="39">
        <f t="shared" si="13"/>
        <v>1</v>
      </c>
      <c r="AG73" s="15"/>
      <c r="AH73" s="16">
        <v>666</v>
      </c>
      <c r="AI73" s="38">
        <f t="shared" si="14"/>
        <v>0.46546546546546547</v>
      </c>
    </row>
    <row r="74" spans="1:35" ht="15.75" thickBot="1">
      <c r="A74" s="30" t="s">
        <v>26</v>
      </c>
      <c r="B74" s="12">
        <v>205</v>
      </c>
      <c r="C74" s="12" t="s">
        <v>8</v>
      </c>
      <c r="D74" s="13"/>
      <c r="E74" s="14">
        <v>164</v>
      </c>
      <c r="F74" s="37">
        <f t="shared" si="0"/>
        <v>0.44931506849315067</v>
      </c>
      <c r="G74" s="14">
        <v>68</v>
      </c>
      <c r="H74" s="37">
        <f t="shared" si="1"/>
        <v>0.18630136986301371</v>
      </c>
      <c r="I74" s="14">
        <v>9</v>
      </c>
      <c r="J74" s="37">
        <f t="shared" si="2"/>
        <v>2.4657534246575342E-2</v>
      </c>
      <c r="K74" s="14">
        <v>7</v>
      </c>
      <c r="L74" s="37">
        <f t="shared" si="3"/>
        <v>1.9178082191780823E-2</v>
      </c>
      <c r="M74" s="14">
        <v>3</v>
      </c>
      <c r="N74" s="37">
        <f t="shared" si="4"/>
        <v>8.21917808219178E-3</v>
      </c>
      <c r="O74" s="14">
        <v>3</v>
      </c>
      <c r="P74" s="37">
        <f t="shared" si="5"/>
        <v>8.21917808219178E-3</v>
      </c>
      <c r="Q74" s="14">
        <v>64</v>
      </c>
      <c r="R74" s="37">
        <f t="shared" si="6"/>
        <v>0.17534246575342466</v>
      </c>
      <c r="S74" s="14">
        <v>33</v>
      </c>
      <c r="T74" s="37">
        <f t="shared" si="7"/>
        <v>9.0410958904109592E-2</v>
      </c>
      <c r="U74" s="14">
        <v>2</v>
      </c>
      <c r="V74" s="37">
        <f t="shared" si="8"/>
        <v>5.4794520547945206E-3</v>
      </c>
      <c r="W74" s="14">
        <v>4</v>
      </c>
      <c r="X74" s="37">
        <f t="shared" si="9"/>
        <v>1.0958904109589041E-2</v>
      </c>
      <c r="Y74" s="14">
        <v>1</v>
      </c>
      <c r="Z74" s="37">
        <f t="shared" si="10"/>
        <v>2.7397260273972603E-3</v>
      </c>
      <c r="AA74" s="14">
        <v>358</v>
      </c>
      <c r="AB74" s="37">
        <f t="shared" si="11"/>
        <v>0.98082191780821915</v>
      </c>
      <c r="AC74" s="14">
        <v>7</v>
      </c>
      <c r="AD74" s="37">
        <f t="shared" si="12"/>
        <v>1.9178082191780823E-2</v>
      </c>
      <c r="AE74" s="14">
        <v>365</v>
      </c>
      <c r="AF74" s="39">
        <f t="shared" si="13"/>
        <v>1</v>
      </c>
      <c r="AG74" s="15"/>
      <c r="AH74" s="16">
        <v>666</v>
      </c>
      <c r="AI74" s="38">
        <f t="shared" si="14"/>
        <v>0.54804804804804808</v>
      </c>
    </row>
    <row r="75" spans="1:35" ht="15.75" thickBot="1">
      <c r="A75" s="30" t="s">
        <v>26</v>
      </c>
      <c r="B75" s="12">
        <v>205</v>
      </c>
      <c r="C75" s="12" t="s">
        <v>9</v>
      </c>
      <c r="D75" s="13"/>
      <c r="E75" s="14">
        <v>193</v>
      </c>
      <c r="F75" s="37">
        <f t="shared" si="0"/>
        <v>0.56104651162790697</v>
      </c>
      <c r="G75" s="14">
        <v>76</v>
      </c>
      <c r="H75" s="37">
        <f t="shared" si="1"/>
        <v>0.22093023255813954</v>
      </c>
      <c r="I75" s="14">
        <v>8</v>
      </c>
      <c r="J75" s="37">
        <f t="shared" si="2"/>
        <v>2.3255813953488372E-2</v>
      </c>
      <c r="K75" s="14">
        <v>8</v>
      </c>
      <c r="L75" s="37">
        <f t="shared" si="3"/>
        <v>2.3255813953488372E-2</v>
      </c>
      <c r="M75" s="14">
        <v>3</v>
      </c>
      <c r="N75" s="37">
        <f t="shared" si="4"/>
        <v>8.7209302325581394E-3</v>
      </c>
      <c r="O75" s="14">
        <v>2</v>
      </c>
      <c r="P75" s="37">
        <f t="shared" si="5"/>
        <v>5.8139534883720929E-3</v>
      </c>
      <c r="Q75" s="14">
        <v>3</v>
      </c>
      <c r="R75" s="37">
        <f t="shared" si="6"/>
        <v>8.7209302325581394E-3</v>
      </c>
      <c r="S75" s="14">
        <v>37</v>
      </c>
      <c r="T75" s="37">
        <f t="shared" si="7"/>
        <v>0.10755813953488372</v>
      </c>
      <c r="U75" s="14">
        <v>3</v>
      </c>
      <c r="V75" s="37">
        <f t="shared" si="8"/>
        <v>8.7209302325581394E-3</v>
      </c>
      <c r="W75" s="14">
        <v>1</v>
      </c>
      <c r="X75" s="37">
        <f t="shared" si="9"/>
        <v>2.9069767441860465E-3</v>
      </c>
      <c r="Y75" s="14">
        <v>3</v>
      </c>
      <c r="Z75" s="37">
        <f t="shared" si="10"/>
        <v>8.7209302325581394E-3</v>
      </c>
      <c r="AA75" s="14">
        <v>337</v>
      </c>
      <c r="AB75" s="37">
        <f t="shared" si="11"/>
        <v>0.97965116279069764</v>
      </c>
      <c r="AC75" s="14">
        <v>7</v>
      </c>
      <c r="AD75" s="37">
        <f t="shared" si="12"/>
        <v>2.0348837209302327E-2</v>
      </c>
      <c r="AE75" s="14">
        <v>344</v>
      </c>
      <c r="AF75" s="39">
        <f t="shared" si="13"/>
        <v>1</v>
      </c>
      <c r="AG75" s="15"/>
      <c r="AH75" s="16">
        <v>666</v>
      </c>
      <c r="AI75" s="38">
        <f t="shared" si="14"/>
        <v>0.51651651651651653</v>
      </c>
    </row>
    <row r="76" spans="1:35" ht="15.75" thickBot="1">
      <c r="A76" s="30" t="s">
        <v>26</v>
      </c>
      <c r="B76" s="12">
        <v>206</v>
      </c>
      <c r="C76" s="12" t="s">
        <v>3</v>
      </c>
      <c r="D76" s="13"/>
      <c r="E76" s="14">
        <v>166</v>
      </c>
      <c r="F76" s="37">
        <f t="shared" si="0"/>
        <v>0.48255813953488375</v>
      </c>
      <c r="G76" s="14">
        <v>86</v>
      </c>
      <c r="H76" s="37">
        <f t="shared" si="1"/>
        <v>0.25</v>
      </c>
      <c r="I76" s="14">
        <v>4</v>
      </c>
      <c r="J76" s="37">
        <f t="shared" si="2"/>
        <v>1.1627906976744186E-2</v>
      </c>
      <c r="K76" s="14">
        <v>3</v>
      </c>
      <c r="L76" s="37">
        <f t="shared" si="3"/>
        <v>8.7209302325581394E-3</v>
      </c>
      <c r="M76" s="14">
        <v>1</v>
      </c>
      <c r="N76" s="37">
        <f t="shared" si="4"/>
        <v>2.9069767441860465E-3</v>
      </c>
      <c r="O76" s="14">
        <v>3</v>
      </c>
      <c r="P76" s="37">
        <f t="shared" si="5"/>
        <v>8.7209302325581394E-3</v>
      </c>
      <c r="Q76" s="14">
        <v>10</v>
      </c>
      <c r="R76" s="37">
        <f t="shared" si="6"/>
        <v>2.9069767441860465E-2</v>
      </c>
      <c r="S76" s="14">
        <v>44</v>
      </c>
      <c r="T76" s="37">
        <f t="shared" si="7"/>
        <v>0.12790697674418605</v>
      </c>
      <c r="U76" s="14">
        <v>5</v>
      </c>
      <c r="V76" s="37">
        <f t="shared" si="8"/>
        <v>1.4534883720930232E-2</v>
      </c>
      <c r="W76" s="14">
        <v>6</v>
      </c>
      <c r="X76" s="37">
        <f t="shared" si="9"/>
        <v>1.7441860465116279E-2</v>
      </c>
      <c r="Y76" s="14">
        <v>2</v>
      </c>
      <c r="Z76" s="37">
        <f t="shared" si="10"/>
        <v>5.8139534883720929E-3</v>
      </c>
      <c r="AA76" s="14">
        <v>330</v>
      </c>
      <c r="AB76" s="37">
        <f t="shared" si="11"/>
        <v>0.95930232558139539</v>
      </c>
      <c r="AC76" s="14">
        <v>14</v>
      </c>
      <c r="AD76" s="37">
        <f t="shared" si="12"/>
        <v>4.0697674418604654E-2</v>
      </c>
      <c r="AE76" s="14">
        <v>344</v>
      </c>
      <c r="AF76" s="39">
        <f t="shared" si="13"/>
        <v>1</v>
      </c>
      <c r="AG76" s="15"/>
      <c r="AH76" s="16">
        <v>711</v>
      </c>
      <c r="AI76" s="38">
        <f t="shared" si="14"/>
        <v>0.4838255977496484</v>
      </c>
    </row>
    <row r="77" spans="1:35" ht="15.75" thickBot="1">
      <c r="A77" s="30" t="s">
        <v>26</v>
      </c>
      <c r="B77" s="12">
        <v>206</v>
      </c>
      <c r="C77" s="12" t="s">
        <v>4</v>
      </c>
      <c r="D77" s="13"/>
      <c r="E77" s="14">
        <v>181</v>
      </c>
      <c r="F77" s="37">
        <f t="shared" si="0"/>
        <v>0.50138504155124652</v>
      </c>
      <c r="G77" s="14">
        <v>92</v>
      </c>
      <c r="H77" s="37">
        <f t="shared" si="1"/>
        <v>0.25484764542936289</v>
      </c>
      <c r="I77" s="14">
        <v>8</v>
      </c>
      <c r="J77" s="37">
        <f t="shared" si="2"/>
        <v>2.2160664819944598E-2</v>
      </c>
      <c r="K77" s="14">
        <v>3</v>
      </c>
      <c r="L77" s="37">
        <f t="shared" si="3"/>
        <v>8.3102493074792248E-3</v>
      </c>
      <c r="M77" s="14">
        <v>3</v>
      </c>
      <c r="N77" s="37">
        <f t="shared" si="4"/>
        <v>8.3102493074792248E-3</v>
      </c>
      <c r="O77" s="14">
        <v>5</v>
      </c>
      <c r="P77" s="37">
        <f t="shared" si="5"/>
        <v>1.3850415512465374E-2</v>
      </c>
      <c r="Q77" s="14">
        <v>6</v>
      </c>
      <c r="R77" s="37">
        <f t="shared" si="6"/>
        <v>1.662049861495845E-2</v>
      </c>
      <c r="S77" s="14">
        <v>45</v>
      </c>
      <c r="T77" s="37">
        <f t="shared" si="7"/>
        <v>0.12465373961218837</v>
      </c>
      <c r="U77" s="14">
        <v>1</v>
      </c>
      <c r="V77" s="37">
        <f t="shared" si="8"/>
        <v>2.7700831024930748E-3</v>
      </c>
      <c r="W77" s="14">
        <v>5</v>
      </c>
      <c r="X77" s="37">
        <f t="shared" si="9"/>
        <v>1.3850415512465374E-2</v>
      </c>
      <c r="Y77" s="14">
        <v>1</v>
      </c>
      <c r="Z77" s="37">
        <f t="shared" si="10"/>
        <v>2.7700831024930748E-3</v>
      </c>
      <c r="AA77" s="14">
        <v>350</v>
      </c>
      <c r="AB77" s="37">
        <f t="shared" si="11"/>
        <v>0.96952908587257614</v>
      </c>
      <c r="AC77" s="14">
        <v>11</v>
      </c>
      <c r="AD77" s="37">
        <f t="shared" si="12"/>
        <v>3.0470914127423823E-2</v>
      </c>
      <c r="AE77" s="14">
        <v>361</v>
      </c>
      <c r="AF77" s="39">
        <f t="shared" si="13"/>
        <v>1</v>
      </c>
      <c r="AG77" s="15"/>
      <c r="AH77" s="16">
        <v>711</v>
      </c>
      <c r="AI77" s="38">
        <f t="shared" si="14"/>
        <v>0.50773558368495075</v>
      </c>
    </row>
    <row r="78" spans="1:35" ht="15.75" thickBot="1">
      <c r="A78" s="30" t="s">
        <v>26</v>
      </c>
      <c r="B78" s="12">
        <v>206</v>
      </c>
      <c r="C78" s="12" t="s">
        <v>5</v>
      </c>
      <c r="D78" s="13"/>
      <c r="E78" s="14">
        <v>206</v>
      </c>
      <c r="F78" s="37">
        <f t="shared" ref="F78:F141" si="15">(E78)/AE78</f>
        <v>0.54641909814323608</v>
      </c>
      <c r="G78" s="14">
        <v>98</v>
      </c>
      <c r="H78" s="37">
        <f t="shared" ref="H78:H141" si="16">(G78)/AE78</f>
        <v>0.259946949602122</v>
      </c>
      <c r="I78" s="14">
        <v>6</v>
      </c>
      <c r="J78" s="37">
        <f t="shared" ref="J78:J141" si="17">(I78)/AE78</f>
        <v>1.5915119363395226E-2</v>
      </c>
      <c r="K78" s="14">
        <v>2</v>
      </c>
      <c r="L78" s="37">
        <f t="shared" ref="L78:L141" si="18">(K78)/AE78</f>
        <v>5.3050397877984082E-3</v>
      </c>
      <c r="M78" s="14">
        <v>2</v>
      </c>
      <c r="N78" s="37">
        <f t="shared" ref="N78:N141" si="19">(M78)/AE78</f>
        <v>5.3050397877984082E-3</v>
      </c>
      <c r="O78" s="14">
        <v>7</v>
      </c>
      <c r="P78" s="37">
        <f t="shared" ref="P78:P141" si="20">(O78)/AE78</f>
        <v>1.8567639257294429E-2</v>
      </c>
      <c r="Q78" s="14">
        <v>5</v>
      </c>
      <c r="R78" s="37">
        <f t="shared" ref="R78:R141" si="21">(Q78)/AE78</f>
        <v>1.3262599469496022E-2</v>
      </c>
      <c r="S78" s="14">
        <v>34</v>
      </c>
      <c r="T78" s="37">
        <f t="shared" ref="T78:T141" si="22">(S78)/AE78</f>
        <v>9.0185676392572939E-2</v>
      </c>
      <c r="U78" s="14">
        <v>7</v>
      </c>
      <c r="V78" s="37">
        <f t="shared" ref="V78:V141" si="23">(U78)/AE78</f>
        <v>1.8567639257294429E-2</v>
      </c>
      <c r="W78" s="14">
        <v>7</v>
      </c>
      <c r="X78" s="37">
        <f t="shared" ref="X78:X141" si="24">(W78)/AE78</f>
        <v>1.8567639257294429E-2</v>
      </c>
      <c r="Y78" s="14">
        <v>2</v>
      </c>
      <c r="Z78" s="37">
        <f t="shared" ref="Z78:Z141" si="25">(Y78)/AE78</f>
        <v>5.3050397877984082E-3</v>
      </c>
      <c r="AA78" s="14">
        <v>376</v>
      </c>
      <c r="AB78" s="37">
        <f t="shared" ref="AB78:AB141" si="26">(AA78)/AE78</f>
        <v>0.99734748010610075</v>
      </c>
      <c r="AC78" s="14">
        <v>1</v>
      </c>
      <c r="AD78" s="37">
        <f t="shared" ref="AD78:AD141" si="27">(AC78)/AE78</f>
        <v>2.6525198938992041E-3</v>
      </c>
      <c r="AE78" s="14">
        <v>377</v>
      </c>
      <c r="AF78" s="39">
        <f t="shared" ref="AF78:AF141" si="28">(AE78)/AE78</f>
        <v>1</v>
      </c>
      <c r="AG78" s="15"/>
      <c r="AH78" s="16">
        <v>711</v>
      </c>
      <c r="AI78" s="38">
        <f t="shared" ref="AI78:AI141" si="29">(AE78)/AH78</f>
        <v>0.53023909985935302</v>
      </c>
    </row>
    <row r="79" spans="1:35" ht="15.75" thickBot="1">
      <c r="A79" s="30" t="s">
        <v>26</v>
      </c>
      <c r="B79" s="12">
        <v>206</v>
      </c>
      <c r="C79" s="12" t="s">
        <v>6</v>
      </c>
      <c r="D79" s="13"/>
      <c r="E79" s="14">
        <v>185</v>
      </c>
      <c r="F79" s="37">
        <f t="shared" si="15"/>
        <v>0.49465240641711228</v>
      </c>
      <c r="G79" s="14">
        <v>93</v>
      </c>
      <c r="H79" s="37">
        <f t="shared" si="16"/>
        <v>0.24866310160427807</v>
      </c>
      <c r="I79" s="14">
        <v>15</v>
      </c>
      <c r="J79" s="37">
        <f t="shared" si="17"/>
        <v>4.0106951871657755E-2</v>
      </c>
      <c r="K79" s="14">
        <v>4</v>
      </c>
      <c r="L79" s="37">
        <f t="shared" si="18"/>
        <v>1.06951871657754E-2</v>
      </c>
      <c r="M79" s="14">
        <v>0</v>
      </c>
      <c r="N79" s="37">
        <f t="shared" si="19"/>
        <v>0</v>
      </c>
      <c r="O79" s="14">
        <v>5</v>
      </c>
      <c r="P79" s="37">
        <f t="shared" si="20"/>
        <v>1.3368983957219251E-2</v>
      </c>
      <c r="Q79" s="14">
        <v>4</v>
      </c>
      <c r="R79" s="37">
        <f t="shared" si="21"/>
        <v>1.06951871657754E-2</v>
      </c>
      <c r="S79" s="14">
        <v>50</v>
      </c>
      <c r="T79" s="37">
        <f t="shared" si="22"/>
        <v>0.13368983957219252</v>
      </c>
      <c r="U79" s="14">
        <v>7</v>
      </c>
      <c r="V79" s="37">
        <f t="shared" si="23"/>
        <v>1.871657754010695E-2</v>
      </c>
      <c r="W79" s="14">
        <v>8</v>
      </c>
      <c r="X79" s="37">
        <f t="shared" si="24"/>
        <v>2.1390374331550801E-2</v>
      </c>
      <c r="Y79" s="14">
        <v>0</v>
      </c>
      <c r="Z79" s="37">
        <f t="shared" si="25"/>
        <v>0</v>
      </c>
      <c r="AA79" s="14">
        <v>371</v>
      </c>
      <c r="AB79" s="37">
        <f t="shared" si="26"/>
        <v>0.99197860962566842</v>
      </c>
      <c r="AC79" s="14">
        <v>3</v>
      </c>
      <c r="AD79" s="37">
        <f t="shared" si="27"/>
        <v>8.0213903743315516E-3</v>
      </c>
      <c r="AE79" s="14">
        <v>374</v>
      </c>
      <c r="AF79" s="39">
        <f t="shared" si="28"/>
        <v>1</v>
      </c>
      <c r="AG79" s="15"/>
      <c r="AH79" s="16">
        <v>711</v>
      </c>
      <c r="AI79" s="38">
        <f t="shared" si="29"/>
        <v>0.52601969057665265</v>
      </c>
    </row>
    <row r="80" spans="1:35" ht="15.75" thickBot="1">
      <c r="A80" s="30" t="s">
        <v>26</v>
      </c>
      <c r="B80" s="12">
        <v>207</v>
      </c>
      <c r="C80" s="12" t="s">
        <v>3</v>
      </c>
      <c r="D80" s="13"/>
      <c r="E80" s="14">
        <v>125</v>
      </c>
      <c r="F80" s="37">
        <f t="shared" si="15"/>
        <v>0.49800796812749004</v>
      </c>
      <c r="G80" s="14">
        <v>62</v>
      </c>
      <c r="H80" s="37">
        <f t="shared" si="16"/>
        <v>0.24701195219123506</v>
      </c>
      <c r="I80" s="14">
        <v>9</v>
      </c>
      <c r="J80" s="37">
        <f t="shared" si="17"/>
        <v>3.5856573705179286E-2</v>
      </c>
      <c r="K80" s="14">
        <v>0</v>
      </c>
      <c r="L80" s="37">
        <f t="shared" si="18"/>
        <v>0</v>
      </c>
      <c r="M80" s="14">
        <v>3</v>
      </c>
      <c r="N80" s="37">
        <f t="shared" si="19"/>
        <v>1.1952191235059761E-2</v>
      </c>
      <c r="O80" s="14">
        <v>2</v>
      </c>
      <c r="P80" s="37">
        <f t="shared" si="20"/>
        <v>7.9681274900398405E-3</v>
      </c>
      <c r="Q80" s="14">
        <v>3</v>
      </c>
      <c r="R80" s="37">
        <f t="shared" si="21"/>
        <v>1.1952191235059761E-2</v>
      </c>
      <c r="S80" s="14">
        <v>34</v>
      </c>
      <c r="T80" s="37">
        <f t="shared" si="22"/>
        <v>0.13545816733067728</v>
      </c>
      <c r="U80" s="14">
        <v>0</v>
      </c>
      <c r="V80" s="37">
        <f t="shared" si="23"/>
        <v>0</v>
      </c>
      <c r="W80" s="14">
        <v>2</v>
      </c>
      <c r="X80" s="37">
        <f t="shared" si="24"/>
        <v>7.9681274900398405E-3</v>
      </c>
      <c r="Y80" s="14">
        <v>2</v>
      </c>
      <c r="Z80" s="37">
        <f t="shared" si="25"/>
        <v>7.9681274900398405E-3</v>
      </c>
      <c r="AA80" s="14">
        <v>242</v>
      </c>
      <c r="AB80" s="37">
        <f t="shared" si="26"/>
        <v>0.96414342629482075</v>
      </c>
      <c r="AC80" s="14">
        <v>9</v>
      </c>
      <c r="AD80" s="37">
        <f t="shared" si="27"/>
        <v>3.5856573705179286E-2</v>
      </c>
      <c r="AE80" s="14">
        <v>251</v>
      </c>
      <c r="AF80" s="39">
        <f t="shared" si="28"/>
        <v>1</v>
      </c>
      <c r="AG80" s="15"/>
      <c r="AH80" s="16">
        <v>527</v>
      </c>
      <c r="AI80" s="38">
        <f t="shared" si="29"/>
        <v>0.47628083491461098</v>
      </c>
    </row>
    <row r="81" spans="1:35" ht="15.75" thickBot="1">
      <c r="A81" s="30" t="s">
        <v>26</v>
      </c>
      <c r="B81" s="12">
        <v>207</v>
      </c>
      <c r="C81" s="12" t="s">
        <v>4</v>
      </c>
      <c r="D81" s="13"/>
      <c r="E81" s="14">
        <v>124</v>
      </c>
      <c r="F81" s="37">
        <f t="shared" si="15"/>
        <v>0.50406504065040647</v>
      </c>
      <c r="G81" s="14">
        <v>60</v>
      </c>
      <c r="H81" s="37">
        <f t="shared" si="16"/>
        <v>0.24390243902439024</v>
      </c>
      <c r="I81" s="14">
        <v>4</v>
      </c>
      <c r="J81" s="37">
        <f t="shared" si="17"/>
        <v>1.6260162601626018E-2</v>
      </c>
      <c r="K81" s="14">
        <v>1</v>
      </c>
      <c r="L81" s="37">
        <f t="shared" si="18"/>
        <v>4.0650406504065045E-3</v>
      </c>
      <c r="M81" s="14">
        <v>3</v>
      </c>
      <c r="N81" s="37">
        <f t="shared" si="19"/>
        <v>1.2195121951219513E-2</v>
      </c>
      <c r="O81" s="14">
        <v>3</v>
      </c>
      <c r="P81" s="37">
        <f t="shared" si="20"/>
        <v>1.2195121951219513E-2</v>
      </c>
      <c r="Q81" s="14">
        <v>9</v>
      </c>
      <c r="R81" s="37">
        <f t="shared" si="21"/>
        <v>3.6585365853658534E-2</v>
      </c>
      <c r="S81" s="14">
        <v>27</v>
      </c>
      <c r="T81" s="37">
        <f t="shared" si="22"/>
        <v>0.10975609756097561</v>
      </c>
      <c r="U81" s="14">
        <v>0</v>
      </c>
      <c r="V81" s="37">
        <f t="shared" si="23"/>
        <v>0</v>
      </c>
      <c r="W81" s="14">
        <v>0</v>
      </c>
      <c r="X81" s="37">
        <f t="shared" si="24"/>
        <v>0</v>
      </c>
      <c r="Y81" s="14">
        <v>6</v>
      </c>
      <c r="Z81" s="37">
        <f t="shared" si="25"/>
        <v>2.4390243902439025E-2</v>
      </c>
      <c r="AA81" s="14">
        <v>237</v>
      </c>
      <c r="AB81" s="37">
        <f t="shared" si="26"/>
        <v>0.96341463414634143</v>
      </c>
      <c r="AC81" s="14">
        <v>9</v>
      </c>
      <c r="AD81" s="37">
        <f t="shared" si="27"/>
        <v>3.6585365853658534E-2</v>
      </c>
      <c r="AE81" s="14">
        <v>246</v>
      </c>
      <c r="AF81" s="39">
        <f t="shared" si="28"/>
        <v>1</v>
      </c>
      <c r="AG81" s="15"/>
      <c r="AH81" s="16">
        <v>527</v>
      </c>
      <c r="AI81" s="38">
        <f t="shared" si="29"/>
        <v>0.46679316888045541</v>
      </c>
    </row>
    <row r="82" spans="1:35" ht="15.75" thickBot="1">
      <c r="A82" s="30" t="s">
        <v>26</v>
      </c>
      <c r="B82" s="12">
        <v>207</v>
      </c>
      <c r="C82" s="12" t="s">
        <v>5</v>
      </c>
      <c r="D82" s="13"/>
      <c r="E82" s="14">
        <v>130</v>
      </c>
      <c r="F82" s="37">
        <f t="shared" si="15"/>
        <v>0.48507462686567165</v>
      </c>
      <c r="G82" s="14">
        <v>64</v>
      </c>
      <c r="H82" s="37">
        <f t="shared" si="16"/>
        <v>0.23880597014925373</v>
      </c>
      <c r="I82" s="14">
        <v>9</v>
      </c>
      <c r="J82" s="37">
        <f t="shared" si="17"/>
        <v>3.3582089552238806E-2</v>
      </c>
      <c r="K82" s="14">
        <v>2</v>
      </c>
      <c r="L82" s="37">
        <f t="shared" si="18"/>
        <v>7.462686567164179E-3</v>
      </c>
      <c r="M82" s="14">
        <v>2</v>
      </c>
      <c r="N82" s="37">
        <f t="shared" si="19"/>
        <v>7.462686567164179E-3</v>
      </c>
      <c r="O82" s="14">
        <v>5</v>
      </c>
      <c r="P82" s="37">
        <f t="shared" si="20"/>
        <v>1.8656716417910446E-2</v>
      </c>
      <c r="Q82" s="14">
        <v>2</v>
      </c>
      <c r="R82" s="37">
        <f t="shared" si="21"/>
        <v>7.462686567164179E-3</v>
      </c>
      <c r="S82" s="14">
        <v>43</v>
      </c>
      <c r="T82" s="37">
        <f t="shared" si="22"/>
        <v>0.16044776119402984</v>
      </c>
      <c r="U82" s="14">
        <v>3</v>
      </c>
      <c r="V82" s="37">
        <f t="shared" si="23"/>
        <v>1.1194029850746268E-2</v>
      </c>
      <c r="W82" s="14">
        <v>2</v>
      </c>
      <c r="X82" s="37">
        <f t="shared" si="24"/>
        <v>7.462686567164179E-3</v>
      </c>
      <c r="Y82" s="14">
        <v>0</v>
      </c>
      <c r="Z82" s="37">
        <f t="shared" si="25"/>
        <v>0</v>
      </c>
      <c r="AA82" s="14">
        <v>262</v>
      </c>
      <c r="AB82" s="37">
        <f t="shared" si="26"/>
        <v>0.97761194029850751</v>
      </c>
      <c r="AC82" s="14">
        <v>6</v>
      </c>
      <c r="AD82" s="37">
        <f t="shared" si="27"/>
        <v>2.2388059701492536E-2</v>
      </c>
      <c r="AE82" s="14">
        <v>268</v>
      </c>
      <c r="AF82" s="39">
        <f t="shared" si="28"/>
        <v>1</v>
      </c>
      <c r="AG82" s="15"/>
      <c r="AH82" s="16">
        <v>526</v>
      </c>
      <c r="AI82" s="38">
        <f t="shared" si="29"/>
        <v>0.50950570342205326</v>
      </c>
    </row>
    <row r="83" spans="1:35" ht="15.75" thickBot="1">
      <c r="A83" s="30" t="s">
        <v>26</v>
      </c>
      <c r="B83" s="12">
        <v>208</v>
      </c>
      <c r="C83" s="12" t="s">
        <v>3</v>
      </c>
      <c r="D83" s="13"/>
      <c r="E83" s="14">
        <v>138</v>
      </c>
      <c r="F83" s="37">
        <f t="shared" si="15"/>
        <v>0.56097560975609762</v>
      </c>
      <c r="G83" s="14">
        <v>72</v>
      </c>
      <c r="H83" s="37">
        <f t="shared" si="16"/>
        <v>0.29268292682926828</v>
      </c>
      <c r="I83" s="14">
        <v>6</v>
      </c>
      <c r="J83" s="37">
        <f t="shared" si="17"/>
        <v>2.4390243902439025E-2</v>
      </c>
      <c r="K83" s="14">
        <v>4</v>
      </c>
      <c r="L83" s="37">
        <f t="shared" si="18"/>
        <v>1.6260162601626018E-2</v>
      </c>
      <c r="M83" s="14">
        <v>2</v>
      </c>
      <c r="N83" s="37">
        <f t="shared" si="19"/>
        <v>8.130081300813009E-3</v>
      </c>
      <c r="O83" s="14">
        <v>2</v>
      </c>
      <c r="P83" s="37">
        <f t="shared" si="20"/>
        <v>8.130081300813009E-3</v>
      </c>
      <c r="Q83" s="14">
        <v>3</v>
      </c>
      <c r="R83" s="37">
        <f t="shared" si="21"/>
        <v>1.2195121951219513E-2</v>
      </c>
      <c r="S83" s="14">
        <v>6</v>
      </c>
      <c r="T83" s="37">
        <f t="shared" si="22"/>
        <v>2.4390243902439025E-2</v>
      </c>
      <c r="U83" s="14">
        <v>2</v>
      </c>
      <c r="V83" s="37">
        <f t="shared" si="23"/>
        <v>8.130081300813009E-3</v>
      </c>
      <c r="W83" s="14">
        <v>7</v>
      </c>
      <c r="X83" s="37">
        <f t="shared" si="24"/>
        <v>2.8455284552845527E-2</v>
      </c>
      <c r="Y83" s="14">
        <v>1</v>
      </c>
      <c r="Z83" s="37">
        <f t="shared" si="25"/>
        <v>4.0650406504065045E-3</v>
      </c>
      <c r="AA83" s="14">
        <v>243</v>
      </c>
      <c r="AB83" s="37">
        <f t="shared" si="26"/>
        <v>0.98780487804878048</v>
      </c>
      <c r="AC83" s="14">
        <v>3</v>
      </c>
      <c r="AD83" s="37">
        <f t="shared" si="27"/>
        <v>1.2195121951219513E-2</v>
      </c>
      <c r="AE83" s="14">
        <v>246</v>
      </c>
      <c r="AF83" s="39">
        <f t="shared" si="28"/>
        <v>1</v>
      </c>
      <c r="AG83" s="15"/>
      <c r="AH83" s="16">
        <v>512</v>
      </c>
      <c r="AI83" s="38">
        <f t="shared" si="29"/>
        <v>0.48046875</v>
      </c>
    </row>
    <row r="84" spans="1:35" ht="15.75" thickBot="1">
      <c r="A84" s="30" t="s">
        <v>26</v>
      </c>
      <c r="B84" s="12">
        <v>208</v>
      </c>
      <c r="C84" s="12" t="s">
        <v>4</v>
      </c>
      <c r="D84" s="13"/>
      <c r="E84" s="14">
        <v>128</v>
      </c>
      <c r="F84" s="37">
        <f t="shared" si="15"/>
        <v>0.49805447470817121</v>
      </c>
      <c r="G84" s="14">
        <v>62</v>
      </c>
      <c r="H84" s="37">
        <f t="shared" si="16"/>
        <v>0.24124513618677043</v>
      </c>
      <c r="I84" s="14">
        <v>5</v>
      </c>
      <c r="J84" s="37">
        <f t="shared" si="17"/>
        <v>1.9455252918287938E-2</v>
      </c>
      <c r="K84" s="14">
        <v>1</v>
      </c>
      <c r="L84" s="37">
        <f t="shared" si="18"/>
        <v>3.8910505836575876E-3</v>
      </c>
      <c r="M84" s="14">
        <v>2</v>
      </c>
      <c r="N84" s="37">
        <f t="shared" si="19"/>
        <v>7.7821011673151752E-3</v>
      </c>
      <c r="O84" s="14">
        <v>2</v>
      </c>
      <c r="P84" s="37">
        <f t="shared" si="20"/>
        <v>7.7821011673151752E-3</v>
      </c>
      <c r="Q84" s="14">
        <v>7</v>
      </c>
      <c r="R84" s="37">
        <f t="shared" si="21"/>
        <v>2.7237354085603113E-2</v>
      </c>
      <c r="S84" s="14">
        <v>29</v>
      </c>
      <c r="T84" s="37">
        <f t="shared" si="22"/>
        <v>0.11284046692607004</v>
      </c>
      <c r="U84" s="14">
        <v>5</v>
      </c>
      <c r="V84" s="37">
        <f t="shared" si="23"/>
        <v>1.9455252918287938E-2</v>
      </c>
      <c r="W84" s="14">
        <v>7</v>
      </c>
      <c r="X84" s="37">
        <f t="shared" si="24"/>
        <v>2.7237354085603113E-2</v>
      </c>
      <c r="Y84" s="14">
        <v>2</v>
      </c>
      <c r="Z84" s="37">
        <f t="shared" si="25"/>
        <v>7.7821011673151752E-3</v>
      </c>
      <c r="AA84" s="14">
        <v>250</v>
      </c>
      <c r="AB84" s="37">
        <f t="shared" si="26"/>
        <v>0.97276264591439687</v>
      </c>
      <c r="AC84" s="14">
        <v>7</v>
      </c>
      <c r="AD84" s="37">
        <f t="shared" si="27"/>
        <v>2.7237354085603113E-2</v>
      </c>
      <c r="AE84" s="14">
        <v>257</v>
      </c>
      <c r="AF84" s="39">
        <f t="shared" si="28"/>
        <v>1</v>
      </c>
      <c r="AG84" s="15"/>
      <c r="AH84" s="16">
        <v>512</v>
      </c>
      <c r="AI84" s="38">
        <f t="shared" si="29"/>
        <v>0.501953125</v>
      </c>
    </row>
    <row r="85" spans="1:35" ht="15.75" thickBot="1">
      <c r="A85" s="30" t="s">
        <v>26</v>
      </c>
      <c r="B85" s="12">
        <v>208</v>
      </c>
      <c r="C85" s="12" t="s">
        <v>5</v>
      </c>
      <c r="D85" s="13"/>
      <c r="E85" s="14">
        <v>135</v>
      </c>
      <c r="F85" s="37">
        <f t="shared" si="15"/>
        <v>0.5</v>
      </c>
      <c r="G85" s="14">
        <v>68</v>
      </c>
      <c r="H85" s="37">
        <f t="shared" si="16"/>
        <v>0.25185185185185183</v>
      </c>
      <c r="I85" s="14">
        <v>5</v>
      </c>
      <c r="J85" s="37">
        <f t="shared" si="17"/>
        <v>1.8518518518518517E-2</v>
      </c>
      <c r="K85" s="14">
        <v>3</v>
      </c>
      <c r="L85" s="37">
        <f t="shared" si="18"/>
        <v>1.1111111111111112E-2</v>
      </c>
      <c r="M85" s="14">
        <v>2</v>
      </c>
      <c r="N85" s="37">
        <f t="shared" si="19"/>
        <v>7.4074074074074077E-3</v>
      </c>
      <c r="O85" s="14">
        <v>1</v>
      </c>
      <c r="P85" s="37">
        <f t="shared" si="20"/>
        <v>3.7037037037037038E-3</v>
      </c>
      <c r="Q85" s="14">
        <v>11</v>
      </c>
      <c r="R85" s="37">
        <f t="shared" si="21"/>
        <v>4.0740740740740744E-2</v>
      </c>
      <c r="S85" s="14">
        <v>28</v>
      </c>
      <c r="T85" s="37">
        <f t="shared" si="22"/>
        <v>0.1037037037037037</v>
      </c>
      <c r="U85" s="14">
        <v>3</v>
      </c>
      <c r="V85" s="37">
        <f t="shared" si="23"/>
        <v>1.1111111111111112E-2</v>
      </c>
      <c r="W85" s="14">
        <v>3</v>
      </c>
      <c r="X85" s="37">
        <f t="shared" si="24"/>
        <v>1.1111111111111112E-2</v>
      </c>
      <c r="Y85" s="14">
        <v>6</v>
      </c>
      <c r="Z85" s="37">
        <f t="shared" si="25"/>
        <v>2.2222222222222223E-2</v>
      </c>
      <c r="AA85" s="14">
        <v>265</v>
      </c>
      <c r="AB85" s="37">
        <f t="shared" si="26"/>
        <v>0.98148148148148151</v>
      </c>
      <c r="AC85" s="14">
        <v>5</v>
      </c>
      <c r="AD85" s="37">
        <f t="shared" si="27"/>
        <v>1.8518518518518517E-2</v>
      </c>
      <c r="AE85" s="14">
        <v>270</v>
      </c>
      <c r="AF85" s="39">
        <f t="shared" si="28"/>
        <v>1</v>
      </c>
      <c r="AG85" s="15"/>
      <c r="AH85" s="16">
        <v>512</v>
      </c>
      <c r="AI85" s="38">
        <f t="shared" si="29"/>
        <v>0.52734375</v>
      </c>
    </row>
    <row r="86" spans="1:35" ht="15.75" thickBot="1">
      <c r="A86" s="30" t="s">
        <v>26</v>
      </c>
      <c r="B86" s="12">
        <v>209</v>
      </c>
      <c r="C86" s="12" t="s">
        <v>3</v>
      </c>
      <c r="D86" s="13"/>
      <c r="E86" s="14">
        <v>187</v>
      </c>
      <c r="F86" s="37">
        <f t="shared" si="15"/>
        <v>0.45721271393643031</v>
      </c>
      <c r="G86" s="14">
        <v>139</v>
      </c>
      <c r="H86" s="37">
        <f t="shared" si="16"/>
        <v>0.33985330073349634</v>
      </c>
      <c r="I86" s="14">
        <v>9</v>
      </c>
      <c r="J86" s="37">
        <f t="shared" si="17"/>
        <v>2.2004889975550123E-2</v>
      </c>
      <c r="K86" s="14">
        <v>5</v>
      </c>
      <c r="L86" s="37">
        <f t="shared" si="18"/>
        <v>1.2224938875305624E-2</v>
      </c>
      <c r="M86" s="14">
        <v>3</v>
      </c>
      <c r="N86" s="37">
        <f t="shared" si="19"/>
        <v>7.3349633251833741E-3</v>
      </c>
      <c r="O86" s="14">
        <v>4</v>
      </c>
      <c r="P86" s="37">
        <f t="shared" si="20"/>
        <v>9.7799511002444987E-3</v>
      </c>
      <c r="Q86" s="14">
        <v>4</v>
      </c>
      <c r="R86" s="37">
        <f t="shared" si="21"/>
        <v>9.7799511002444987E-3</v>
      </c>
      <c r="S86" s="14">
        <v>43</v>
      </c>
      <c r="T86" s="37">
        <f t="shared" si="22"/>
        <v>0.10513447432762836</v>
      </c>
      <c r="U86" s="14">
        <v>3</v>
      </c>
      <c r="V86" s="37">
        <f t="shared" si="23"/>
        <v>7.3349633251833741E-3</v>
      </c>
      <c r="W86" s="14">
        <v>1</v>
      </c>
      <c r="X86" s="37">
        <f t="shared" si="24"/>
        <v>2.4449877750611247E-3</v>
      </c>
      <c r="Y86" s="14">
        <v>0</v>
      </c>
      <c r="Z86" s="37">
        <f t="shared" si="25"/>
        <v>0</v>
      </c>
      <c r="AA86" s="14">
        <v>398</v>
      </c>
      <c r="AB86" s="37">
        <f t="shared" si="26"/>
        <v>0.97310513447432767</v>
      </c>
      <c r="AC86" s="14">
        <v>11</v>
      </c>
      <c r="AD86" s="37">
        <f t="shared" si="27"/>
        <v>2.6894865525672371E-2</v>
      </c>
      <c r="AE86" s="14">
        <v>409</v>
      </c>
      <c r="AF86" s="39">
        <f t="shared" si="28"/>
        <v>1</v>
      </c>
      <c r="AG86" s="15"/>
      <c r="AH86" s="16">
        <v>709</v>
      </c>
      <c r="AI86" s="38">
        <f t="shared" si="29"/>
        <v>0.57686882933709449</v>
      </c>
    </row>
    <row r="87" spans="1:35" ht="15.75" thickBot="1">
      <c r="A87" s="30" t="s">
        <v>26</v>
      </c>
      <c r="B87" s="12">
        <v>209</v>
      </c>
      <c r="C87" s="12" t="s">
        <v>4</v>
      </c>
      <c r="D87" s="13"/>
      <c r="E87" s="14">
        <v>212</v>
      </c>
      <c r="F87" s="37">
        <f t="shared" si="15"/>
        <v>0.53</v>
      </c>
      <c r="G87" s="14">
        <v>105</v>
      </c>
      <c r="H87" s="37">
        <f t="shared" si="16"/>
        <v>0.26250000000000001</v>
      </c>
      <c r="I87" s="14">
        <v>16</v>
      </c>
      <c r="J87" s="37">
        <f t="shared" si="17"/>
        <v>0.04</v>
      </c>
      <c r="K87" s="14">
        <v>2</v>
      </c>
      <c r="L87" s="37">
        <f t="shared" si="18"/>
        <v>5.0000000000000001E-3</v>
      </c>
      <c r="M87" s="14">
        <v>3</v>
      </c>
      <c r="N87" s="37">
        <f t="shared" si="19"/>
        <v>7.4999999999999997E-3</v>
      </c>
      <c r="O87" s="14">
        <v>1</v>
      </c>
      <c r="P87" s="37">
        <f t="shared" si="20"/>
        <v>2.5000000000000001E-3</v>
      </c>
      <c r="Q87" s="14">
        <v>13</v>
      </c>
      <c r="R87" s="37">
        <f t="shared" si="21"/>
        <v>3.2500000000000001E-2</v>
      </c>
      <c r="S87" s="14">
        <v>39</v>
      </c>
      <c r="T87" s="37">
        <f t="shared" si="22"/>
        <v>9.7500000000000003E-2</v>
      </c>
      <c r="U87" s="14">
        <v>1</v>
      </c>
      <c r="V87" s="37">
        <f t="shared" si="23"/>
        <v>2.5000000000000001E-3</v>
      </c>
      <c r="W87" s="14">
        <v>3</v>
      </c>
      <c r="X87" s="37">
        <f t="shared" si="24"/>
        <v>7.4999999999999997E-3</v>
      </c>
      <c r="Y87" s="14">
        <v>1</v>
      </c>
      <c r="Z87" s="37">
        <f t="shared" si="25"/>
        <v>2.5000000000000001E-3</v>
      </c>
      <c r="AA87" s="14">
        <v>396</v>
      </c>
      <c r="AB87" s="37">
        <f t="shared" si="26"/>
        <v>0.99</v>
      </c>
      <c r="AC87" s="14">
        <v>4</v>
      </c>
      <c r="AD87" s="37">
        <f t="shared" si="27"/>
        <v>0.01</v>
      </c>
      <c r="AE87" s="14">
        <v>400</v>
      </c>
      <c r="AF87" s="39">
        <f t="shared" si="28"/>
        <v>1</v>
      </c>
      <c r="AG87" s="15"/>
      <c r="AH87" s="16">
        <v>709</v>
      </c>
      <c r="AI87" s="38">
        <f t="shared" si="29"/>
        <v>0.56417489421720735</v>
      </c>
    </row>
    <row r="88" spans="1:35" ht="15.75" thickBot="1">
      <c r="A88" s="30" t="s">
        <v>26</v>
      </c>
      <c r="B88" s="12">
        <v>210</v>
      </c>
      <c r="C88" s="12" t="s">
        <v>3</v>
      </c>
      <c r="D88" s="13"/>
      <c r="E88" s="14">
        <v>138</v>
      </c>
      <c r="F88" s="37">
        <f t="shared" si="15"/>
        <v>0.51301115241635686</v>
      </c>
      <c r="G88" s="14">
        <v>69</v>
      </c>
      <c r="H88" s="37">
        <f t="shared" si="16"/>
        <v>0.25650557620817843</v>
      </c>
      <c r="I88" s="14">
        <v>8</v>
      </c>
      <c r="J88" s="37">
        <f t="shared" si="17"/>
        <v>2.9739776951672861E-2</v>
      </c>
      <c r="K88" s="14">
        <v>4</v>
      </c>
      <c r="L88" s="37">
        <f t="shared" si="18"/>
        <v>1.4869888475836431E-2</v>
      </c>
      <c r="M88" s="14">
        <v>0</v>
      </c>
      <c r="N88" s="37">
        <f t="shared" si="19"/>
        <v>0</v>
      </c>
      <c r="O88" s="14">
        <v>3</v>
      </c>
      <c r="P88" s="37">
        <f t="shared" si="20"/>
        <v>1.1152416356877323E-2</v>
      </c>
      <c r="Q88" s="14">
        <v>4</v>
      </c>
      <c r="R88" s="37">
        <f t="shared" si="21"/>
        <v>1.4869888475836431E-2</v>
      </c>
      <c r="S88" s="14">
        <v>34</v>
      </c>
      <c r="T88" s="37">
        <f t="shared" si="22"/>
        <v>0.12639405204460966</v>
      </c>
      <c r="U88" s="14">
        <v>2</v>
      </c>
      <c r="V88" s="37">
        <f t="shared" si="23"/>
        <v>7.4349442379182153E-3</v>
      </c>
      <c r="W88" s="14">
        <v>0</v>
      </c>
      <c r="X88" s="37">
        <f t="shared" si="24"/>
        <v>0</v>
      </c>
      <c r="Y88" s="14">
        <v>0</v>
      </c>
      <c r="Z88" s="37">
        <f t="shared" si="25"/>
        <v>0</v>
      </c>
      <c r="AA88" s="14">
        <v>262</v>
      </c>
      <c r="AB88" s="37">
        <f t="shared" si="26"/>
        <v>0.97397769516728627</v>
      </c>
      <c r="AC88" s="14">
        <v>7</v>
      </c>
      <c r="AD88" s="37">
        <f t="shared" si="27"/>
        <v>2.6022304832713755E-2</v>
      </c>
      <c r="AE88" s="14">
        <v>269</v>
      </c>
      <c r="AF88" s="39">
        <f t="shared" si="28"/>
        <v>1</v>
      </c>
      <c r="AG88" s="15"/>
      <c r="AH88" s="16">
        <v>564</v>
      </c>
      <c r="AI88" s="38">
        <f t="shared" si="29"/>
        <v>0.47695035460992907</v>
      </c>
    </row>
    <row r="89" spans="1:35" ht="15.75" thickBot="1">
      <c r="A89" s="30" t="s">
        <v>26</v>
      </c>
      <c r="B89" s="12">
        <v>210</v>
      </c>
      <c r="C89" s="12" t="s">
        <v>4</v>
      </c>
      <c r="D89" s="13"/>
      <c r="E89" s="14">
        <v>122</v>
      </c>
      <c r="F89" s="37">
        <f t="shared" si="15"/>
        <v>0.50413223140495866</v>
      </c>
      <c r="G89" s="14">
        <v>66</v>
      </c>
      <c r="H89" s="37">
        <f t="shared" si="16"/>
        <v>0.27272727272727271</v>
      </c>
      <c r="I89" s="14">
        <v>8</v>
      </c>
      <c r="J89" s="37">
        <f t="shared" si="17"/>
        <v>3.3057851239669422E-2</v>
      </c>
      <c r="K89" s="14">
        <v>1</v>
      </c>
      <c r="L89" s="37">
        <f t="shared" si="18"/>
        <v>4.1322314049586778E-3</v>
      </c>
      <c r="M89" s="14">
        <v>2</v>
      </c>
      <c r="N89" s="37">
        <f t="shared" si="19"/>
        <v>8.2644628099173556E-3</v>
      </c>
      <c r="O89" s="14">
        <v>4</v>
      </c>
      <c r="P89" s="37">
        <f t="shared" si="20"/>
        <v>1.6528925619834711E-2</v>
      </c>
      <c r="Q89" s="14">
        <v>4</v>
      </c>
      <c r="R89" s="37">
        <f t="shared" si="21"/>
        <v>1.6528925619834711E-2</v>
      </c>
      <c r="S89" s="14">
        <v>22</v>
      </c>
      <c r="T89" s="37">
        <f t="shared" si="22"/>
        <v>9.0909090909090912E-2</v>
      </c>
      <c r="U89" s="14">
        <v>1</v>
      </c>
      <c r="V89" s="37">
        <f t="shared" si="23"/>
        <v>4.1322314049586778E-3</v>
      </c>
      <c r="W89" s="14">
        <v>2</v>
      </c>
      <c r="X89" s="37">
        <f t="shared" si="24"/>
        <v>8.2644628099173556E-3</v>
      </c>
      <c r="Y89" s="14">
        <v>6</v>
      </c>
      <c r="Z89" s="37">
        <f t="shared" si="25"/>
        <v>2.4793388429752067E-2</v>
      </c>
      <c r="AA89" s="14">
        <v>238</v>
      </c>
      <c r="AB89" s="37">
        <f t="shared" si="26"/>
        <v>0.98347107438016534</v>
      </c>
      <c r="AC89" s="14">
        <v>4</v>
      </c>
      <c r="AD89" s="37">
        <f t="shared" si="27"/>
        <v>1.6528925619834711E-2</v>
      </c>
      <c r="AE89" s="14">
        <v>242</v>
      </c>
      <c r="AF89" s="39">
        <f t="shared" si="28"/>
        <v>1</v>
      </c>
      <c r="AG89" s="15"/>
      <c r="AH89" s="16">
        <v>563</v>
      </c>
      <c r="AI89" s="38">
        <f t="shared" si="29"/>
        <v>0.42984014209591476</v>
      </c>
    </row>
    <row r="90" spans="1:35" ht="15.75" thickBot="1">
      <c r="A90" s="30" t="s">
        <v>26</v>
      </c>
      <c r="B90" s="12">
        <v>210</v>
      </c>
      <c r="C90" s="12" t="s">
        <v>5</v>
      </c>
      <c r="D90" s="13"/>
      <c r="E90" s="14">
        <v>121</v>
      </c>
      <c r="F90" s="37">
        <f t="shared" si="15"/>
        <v>0.46718146718146719</v>
      </c>
      <c r="G90" s="14">
        <v>63</v>
      </c>
      <c r="H90" s="37">
        <f t="shared" si="16"/>
        <v>0.24324324324324326</v>
      </c>
      <c r="I90" s="14">
        <v>7</v>
      </c>
      <c r="J90" s="37">
        <f t="shared" si="17"/>
        <v>2.7027027027027029E-2</v>
      </c>
      <c r="K90" s="14">
        <v>3</v>
      </c>
      <c r="L90" s="37">
        <f t="shared" si="18"/>
        <v>1.1583011583011582E-2</v>
      </c>
      <c r="M90" s="14">
        <v>1</v>
      </c>
      <c r="N90" s="37">
        <f t="shared" si="19"/>
        <v>3.8610038610038611E-3</v>
      </c>
      <c r="O90" s="14">
        <v>6</v>
      </c>
      <c r="P90" s="37">
        <f t="shared" si="20"/>
        <v>2.3166023166023165E-2</v>
      </c>
      <c r="Q90" s="14">
        <v>6</v>
      </c>
      <c r="R90" s="37">
        <f t="shared" si="21"/>
        <v>2.3166023166023165E-2</v>
      </c>
      <c r="S90" s="14">
        <v>36</v>
      </c>
      <c r="T90" s="37">
        <f t="shared" si="22"/>
        <v>0.138996138996139</v>
      </c>
      <c r="U90" s="14">
        <v>3</v>
      </c>
      <c r="V90" s="37">
        <f t="shared" si="23"/>
        <v>1.1583011583011582E-2</v>
      </c>
      <c r="W90" s="14">
        <v>7</v>
      </c>
      <c r="X90" s="37">
        <f t="shared" si="24"/>
        <v>2.7027027027027029E-2</v>
      </c>
      <c r="Y90" s="14">
        <v>1</v>
      </c>
      <c r="Z90" s="37">
        <f t="shared" si="25"/>
        <v>3.8610038610038611E-3</v>
      </c>
      <c r="AA90" s="14">
        <v>254</v>
      </c>
      <c r="AB90" s="37">
        <f t="shared" si="26"/>
        <v>0.98069498069498073</v>
      </c>
      <c r="AC90" s="14">
        <v>5</v>
      </c>
      <c r="AD90" s="37">
        <f t="shared" si="27"/>
        <v>1.9305019305019305E-2</v>
      </c>
      <c r="AE90" s="14">
        <v>259</v>
      </c>
      <c r="AF90" s="39">
        <f t="shared" si="28"/>
        <v>1</v>
      </c>
      <c r="AG90" s="15"/>
      <c r="AH90" s="16">
        <v>563</v>
      </c>
      <c r="AI90" s="38">
        <f t="shared" si="29"/>
        <v>0.46003552397868563</v>
      </c>
    </row>
    <row r="91" spans="1:35" ht="15.75" thickBot="1">
      <c r="A91" s="30" t="s">
        <v>26</v>
      </c>
      <c r="B91" s="12">
        <v>211</v>
      </c>
      <c r="C91" s="12" t="s">
        <v>3</v>
      </c>
      <c r="D91" s="13"/>
      <c r="E91" s="14">
        <v>187</v>
      </c>
      <c r="F91" s="37">
        <f t="shared" si="15"/>
        <v>0.49734042553191488</v>
      </c>
      <c r="G91" s="14">
        <v>91</v>
      </c>
      <c r="H91" s="37">
        <f t="shared" si="16"/>
        <v>0.24202127659574468</v>
      </c>
      <c r="I91" s="14">
        <v>10</v>
      </c>
      <c r="J91" s="37">
        <f t="shared" si="17"/>
        <v>2.6595744680851064E-2</v>
      </c>
      <c r="K91" s="14">
        <v>1</v>
      </c>
      <c r="L91" s="37">
        <f t="shared" si="18"/>
        <v>2.6595744680851063E-3</v>
      </c>
      <c r="M91" s="14">
        <v>3</v>
      </c>
      <c r="N91" s="37">
        <f t="shared" si="19"/>
        <v>7.9787234042553185E-3</v>
      </c>
      <c r="O91" s="14">
        <v>4</v>
      </c>
      <c r="P91" s="37">
        <f t="shared" si="20"/>
        <v>1.0638297872340425E-2</v>
      </c>
      <c r="Q91" s="14">
        <v>8</v>
      </c>
      <c r="R91" s="37">
        <f t="shared" si="21"/>
        <v>2.1276595744680851E-2</v>
      </c>
      <c r="S91" s="14">
        <v>50</v>
      </c>
      <c r="T91" s="37">
        <f t="shared" si="22"/>
        <v>0.13297872340425532</v>
      </c>
      <c r="U91" s="14">
        <v>2</v>
      </c>
      <c r="V91" s="37">
        <f t="shared" si="23"/>
        <v>5.3191489361702126E-3</v>
      </c>
      <c r="W91" s="14">
        <v>9</v>
      </c>
      <c r="X91" s="37">
        <f t="shared" si="24"/>
        <v>2.3936170212765957E-2</v>
      </c>
      <c r="Y91" s="14">
        <v>1</v>
      </c>
      <c r="Z91" s="37">
        <f t="shared" si="25"/>
        <v>2.6595744680851063E-3</v>
      </c>
      <c r="AA91" s="14">
        <v>366</v>
      </c>
      <c r="AB91" s="37">
        <f t="shared" si="26"/>
        <v>0.97340425531914898</v>
      </c>
      <c r="AC91" s="14">
        <v>10</v>
      </c>
      <c r="AD91" s="37">
        <f t="shared" si="27"/>
        <v>2.6595744680851064E-2</v>
      </c>
      <c r="AE91" s="14">
        <v>376</v>
      </c>
      <c r="AF91" s="39">
        <f t="shared" si="28"/>
        <v>1</v>
      </c>
      <c r="AG91" s="15"/>
      <c r="AH91" s="16">
        <v>745</v>
      </c>
      <c r="AI91" s="38">
        <f t="shared" si="29"/>
        <v>0.50469798657718123</v>
      </c>
    </row>
    <row r="92" spans="1:35" ht="15.75" thickBot="1">
      <c r="A92" s="30" t="s">
        <v>26</v>
      </c>
      <c r="B92" s="12">
        <v>211</v>
      </c>
      <c r="C92" s="12" t="s">
        <v>4</v>
      </c>
      <c r="D92" s="13"/>
      <c r="E92" s="14">
        <v>169</v>
      </c>
      <c r="F92" s="37">
        <f t="shared" si="15"/>
        <v>0.45675675675675675</v>
      </c>
      <c r="G92" s="14">
        <v>91</v>
      </c>
      <c r="H92" s="37">
        <f t="shared" si="16"/>
        <v>0.24594594594594596</v>
      </c>
      <c r="I92" s="14">
        <v>14</v>
      </c>
      <c r="J92" s="37">
        <f t="shared" si="17"/>
        <v>3.783783783783784E-2</v>
      </c>
      <c r="K92" s="14">
        <v>4</v>
      </c>
      <c r="L92" s="37">
        <f t="shared" si="18"/>
        <v>1.0810810810810811E-2</v>
      </c>
      <c r="M92" s="14">
        <v>5</v>
      </c>
      <c r="N92" s="37">
        <f t="shared" si="19"/>
        <v>1.3513513513513514E-2</v>
      </c>
      <c r="O92" s="14">
        <v>6</v>
      </c>
      <c r="P92" s="37">
        <f t="shared" si="20"/>
        <v>1.6216216216216217E-2</v>
      </c>
      <c r="Q92" s="14">
        <v>4</v>
      </c>
      <c r="R92" s="37">
        <f t="shared" si="21"/>
        <v>1.0810810810810811E-2</v>
      </c>
      <c r="S92" s="14">
        <v>55</v>
      </c>
      <c r="T92" s="37">
        <f t="shared" si="22"/>
        <v>0.14864864864864866</v>
      </c>
      <c r="U92" s="14">
        <v>7</v>
      </c>
      <c r="V92" s="37">
        <f t="shared" si="23"/>
        <v>1.891891891891892E-2</v>
      </c>
      <c r="W92" s="14">
        <v>8</v>
      </c>
      <c r="X92" s="37">
        <f t="shared" si="24"/>
        <v>2.1621621621621623E-2</v>
      </c>
      <c r="Y92" s="14">
        <v>1</v>
      </c>
      <c r="Z92" s="37">
        <f t="shared" si="25"/>
        <v>2.7027027027027029E-3</v>
      </c>
      <c r="AA92" s="14">
        <v>364</v>
      </c>
      <c r="AB92" s="37">
        <f t="shared" si="26"/>
        <v>0.98378378378378384</v>
      </c>
      <c r="AC92" s="14">
        <v>6</v>
      </c>
      <c r="AD92" s="37">
        <f t="shared" si="27"/>
        <v>1.6216216216216217E-2</v>
      </c>
      <c r="AE92" s="14">
        <v>370</v>
      </c>
      <c r="AF92" s="39">
        <f t="shared" si="28"/>
        <v>1</v>
      </c>
      <c r="AG92" s="15"/>
      <c r="AH92" s="16">
        <v>745</v>
      </c>
      <c r="AI92" s="38">
        <f t="shared" si="29"/>
        <v>0.49664429530201343</v>
      </c>
    </row>
    <row r="93" spans="1:35" ht="15.75" thickBot="1">
      <c r="A93" s="30" t="s">
        <v>26</v>
      </c>
      <c r="B93" s="12">
        <v>212</v>
      </c>
      <c r="C93" s="12" t="s">
        <v>3</v>
      </c>
      <c r="D93" s="13"/>
      <c r="E93" s="14">
        <v>87</v>
      </c>
      <c r="F93" s="37">
        <f t="shared" si="15"/>
        <v>0.40277777777777779</v>
      </c>
      <c r="G93" s="14">
        <v>58</v>
      </c>
      <c r="H93" s="37">
        <f t="shared" si="16"/>
        <v>0.26851851851851855</v>
      </c>
      <c r="I93" s="14">
        <v>8</v>
      </c>
      <c r="J93" s="37">
        <f t="shared" si="17"/>
        <v>3.7037037037037035E-2</v>
      </c>
      <c r="K93" s="14">
        <v>2</v>
      </c>
      <c r="L93" s="37">
        <f t="shared" si="18"/>
        <v>9.2592592592592587E-3</v>
      </c>
      <c r="M93" s="14">
        <v>2</v>
      </c>
      <c r="N93" s="37">
        <f t="shared" si="19"/>
        <v>9.2592592592592587E-3</v>
      </c>
      <c r="O93" s="14">
        <v>3</v>
      </c>
      <c r="P93" s="37">
        <f t="shared" si="20"/>
        <v>1.3888888888888888E-2</v>
      </c>
      <c r="Q93" s="14">
        <v>3</v>
      </c>
      <c r="R93" s="37">
        <f t="shared" si="21"/>
        <v>1.3888888888888888E-2</v>
      </c>
      <c r="S93" s="14">
        <v>35</v>
      </c>
      <c r="T93" s="37">
        <f t="shared" si="22"/>
        <v>0.16203703703703703</v>
      </c>
      <c r="U93" s="14">
        <v>4</v>
      </c>
      <c r="V93" s="37">
        <f t="shared" si="23"/>
        <v>1.8518518518518517E-2</v>
      </c>
      <c r="W93" s="14">
        <v>3</v>
      </c>
      <c r="X93" s="37">
        <f t="shared" si="24"/>
        <v>1.3888888888888888E-2</v>
      </c>
      <c r="Y93" s="14">
        <v>3</v>
      </c>
      <c r="Z93" s="37">
        <f t="shared" si="25"/>
        <v>1.3888888888888888E-2</v>
      </c>
      <c r="AA93" s="14">
        <v>208</v>
      </c>
      <c r="AB93" s="37">
        <f t="shared" si="26"/>
        <v>0.96296296296296291</v>
      </c>
      <c r="AC93" s="14">
        <v>8</v>
      </c>
      <c r="AD93" s="37">
        <f t="shared" si="27"/>
        <v>3.7037037037037035E-2</v>
      </c>
      <c r="AE93" s="14">
        <v>216</v>
      </c>
      <c r="AF93" s="39">
        <f t="shared" si="28"/>
        <v>1</v>
      </c>
      <c r="AG93" s="15"/>
      <c r="AH93" s="16">
        <v>383</v>
      </c>
      <c r="AI93" s="38">
        <f t="shared" si="29"/>
        <v>0.56396866840731075</v>
      </c>
    </row>
    <row r="94" spans="1:35" ht="15.75" thickBot="1">
      <c r="A94" s="30" t="s">
        <v>26</v>
      </c>
      <c r="B94" s="12">
        <v>212</v>
      </c>
      <c r="C94" s="12" t="s">
        <v>4</v>
      </c>
      <c r="D94" s="13"/>
      <c r="E94" s="14">
        <v>93</v>
      </c>
      <c r="F94" s="37">
        <f t="shared" si="15"/>
        <v>0.44927536231884058</v>
      </c>
      <c r="G94" s="14">
        <v>60</v>
      </c>
      <c r="H94" s="37">
        <f t="shared" si="16"/>
        <v>0.28985507246376813</v>
      </c>
      <c r="I94" s="14">
        <v>11</v>
      </c>
      <c r="J94" s="37">
        <f t="shared" si="17"/>
        <v>5.3140096618357488E-2</v>
      </c>
      <c r="K94" s="14">
        <v>2</v>
      </c>
      <c r="L94" s="37">
        <f t="shared" si="18"/>
        <v>9.6618357487922701E-3</v>
      </c>
      <c r="M94" s="14">
        <v>4</v>
      </c>
      <c r="N94" s="37">
        <f t="shared" si="19"/>
        <v>1.932367149758454E-2</v>
      </c>
      <c r="O94" s="14">
        <v>0</v>
      </c>
      <c r="P94" s="37">
        <f t="shared" si="20"/>
        <v>0</v>
      </c>
      <c r="Q94" s="14">
        <v>2</v>
      </c>
      <c r="R94" s="37">
        <f t="shared" si="21"/>
        <v>9.6618357487922701E-3</v>
      </c>
      <c r="S94" s="14">
        <v>22</v>
      </c>
      <c r="T94" s="37">
        <f t="shared" si="22"/>
        <v>0.10628019323671498</v>
      </c>
      <c r="U94" s="14">
        <v>1</v>
      </c>
      <c r="V94" s="37">
        <f t="shared" si="23"/>
        <v>4.830917874396135E-3</v>
      </c>
      <c r="W94" s="14">
        <v>3</v>
      </c>
      <c r="X94" s="37">
        <f t="shared" si="24"/>
        <v>1.4492753623188406E-2</v>
      </c>
      <c r="Y94" s="14">
        <v>4</v>
      </c>
      <c r="Z94" s="37">
        <f t="shared" si="25"/>
        <v>1.932367149758454E-2</v>
      </c>
      <c r="AA94" s="14">
        <v>202</v>
      </c>
      <c r="AB94" s="37">
        <f t="shared" si="26"/>
        <v>0.97584541062801933</v>
      </c>
      <c r="AC94" s="14">
        <v>5</v>
      </c>
      <c r="AD94" s="37">
        <f t="shared" si="27"/>
        <v>2.4154589371980676E-2</v>
      </c>
      <c r="AE94" s="14">
        <v>207</v>
      </c>
      <c r="AF94" s="39">
        <f t="shared" si="28"/>
        <v>1</v>
      </c>
      <c r="AG94" s="15"/>
      <c r="AH94" s="16">
        <v>383</v>
      </c>
      <c r="AI94" s="38">
        <f t="shared" si="29"/>
        <v>0.54046997389033946</v>
      </c>
    </row>
    <row r="95" spans="1:35" ht="15.75" thickBot="1">
      <c r="A95" s="30" t="s">
        <v>26</v>
      </c>
      <c r="B95" s="12">
        <v>213</v>
      </c>
      <c r="C95" s="12" t="s">
        <v>3</v>
      </c>
      <c r="D95" s="13"/>
      <c r="E95" s="14">
        <v>115</v>
      </c>
      <c r="F95" s="37">
        <f t="shared" si="15"/>
        <v>0.48117154811715479</v>
      </c>
      <c r="G95" s="14">
        <v>57</v>
      </c>
      <c r="H95" s="37">
        <f t="shared" si="16"/>
        <v>0.2384937238493724</v>
      </c>
      <c r="I95" s="14">
        <v>7</v>
      </c>
      <c r="J95" s="37">
        <f t="shared" si="17"/>
        <v>2.9288702928870293E-2</v>
      </c>
      <c r="K95" s="14">
        <v>1</v>
      </c>
      <c r="L95" s="37">
        <f t="shared" si="18"/>
        <v>4.1841004184100415E-3</v>
      </c>
      <c r="M95" s="14">
        <v>1</v>
      </c>
      <c r="N95" s="37">
        <f t="shared" si="19"/>
        <v>4.1841004184100415E-3</v>
      </c>
      <c r="O95" s="14">
        <v>3</v>
      </c>
      <c r="P95" s="37">
        <f t="shared" si="20"/>
        <v>1.2552301255230125E-2</v>
      </c>
      <c r="Q95" s="14">
        <v>5</v>
      </c>
      <c r="R95" s="37">
        <f t="shared" si="21"/>
        <v>2.0920502092050208E-2</v>
      </c>
      <c r="S95" s="14">
        <v>32</v>
      </c>
      <c r="T95" s="37">
        <f t="shared" si="22"/>
        <v>0.13389121338912133</v>
      </c>
      <c r="U95" s="14">
        <v>3</v>
      </c>
      <c r="V95" s="37">
        <f t="shared" si="23"/>
        <v>1.2552301255230125E-2</v>
      </c>
      <c r="W95" s="14">
        <v>4</v>
      </c>
      <c r="X95" s="37">
        <f t="shared" si="24"/>
        <v>1.6736401673640166E-2</v>
      </c>
      <c r="Y95" s="14">
        <v>3</v>
      </c>
      <c r="Z95" s="37">
        <f t="shared" si="25"/>
        <v>1.2552301255230125E-2</v>
      </c>
      <c r="AA95" s="14">
        <v>231</v>
      </c>
      <c r="AB95" s="37">
        <f t="shared" si="26"/>
        <v>0.96652719665271969</v>
      </c>
      <c r="AC95" s="14">
        <v>8</v>
      </c>
      <c r="AD95" s="37">
        <f t="shared" si="27"/>
        <v>3.3472803347280332E-2</v>
      </c>
      <c r="AE95" s="14">
        <v>239</v>
      </c>
      <c r="AF95" s="39">
        <f t="shared" si="28"/>
        <v>1</v>
      </c>
      <c r="AG95" s="15"/>
      <c r="AH95" s="16">
        <v>455</v>
      </c>
      <c r="AI95" s="38">
        <f t="shared" si="29"/>
        <v>0.5252747252747253</v>
      </c>
    </row>
    <row r="96" spans="1:35" ht="15.75" thickBot="1">
      <c r="A96" s="30" t="s">
        <v>26</v>
      </c>
      <c r="B96" s="12">
        <v>213</v>
      </c>
      <c r="C96" s="12" t="s">
        <v>4</v>
      </c>
      <c r="D96" s="13"/>
      <c r="E96" s="14">
        <v>132</v>
      </c>
      <c r="F96" s="37">
        <f t="shared" si="15"/>
        <v>0.56896551724137934</v>
      </c>
      <c r="G96" s="14">
        <v>61</v>
      </c>
      <c r="H96" s="37">
        <f t="shared" si="16"/>
        <v>0.26293103448275862</v>
      </c>
      <c r="I96" s="14">
        <v>4</v>
      </c>
      <c r="J96" s="37">
        <f t="shared" si="17"/>
        <v>1.7241379310344827E-2</v>
      </c>
      <c r="K96" s="14">
        <v>2</v>
      </c>
      <c r="L96" s="37">
        <f t="shared" si="18"/>
        <v>8.6206896551724137E-3</v>
      </c>
      <c r="M96" s="14">
        <v>0</v>
      </c>
      <c r="N96" s="37">
        <f t="shared" si="19"/>
        <v>0</v>
      </c>
      <c r="O96" s="14">
        <v>1</v>
      </c>
      <c r="P96" s="37">
        <f t="shared" si="20"/>
        <v>4.3103448275862068E-3</v>
      </c>
      <c r="Q96" s="14">
        <v>3</v>
      </c>
      <c r="R96" s="37">
        <f t="shared" si="21"/>
        <v>1.2931034482758621E-2</v>
      </c>
      <c r="S96" s="14">
        <v>23</v>
      </c>
      <c r="T96" s="37">
        <f t="shared" si="22"/>
        <v>9.9137931034482762E-2</v>
      </c>
      <c r="U96" s="14">
        <v>2</v>
      </c>
      <c r="V96" s="37">
        <f t="shared" si="23"/>
        <v>8.6206896551724137E-3</v>
      </c>
      <c r="W96" s="14">
        <v>4</v>
      </c>
      <c r="X96" s="37">
        <f t="shared" si="24"/>
        <v>1.7241379310344827E-2</v>
      </c>
      <c r="Y96" s="14">
        <v>0</v>
      </c>
      <c r="Z96" s="37">
        <f t="shared" si="25"/>
        <v>0</v>
      </c>
      <c r="AA96" s="14">
        <v>232</v>
      </c>
      <c r="AB96" s="39">
        <f t="shared" si="26"/>
        <v>1</v>
      </c>
      <c r="AC96" s="14">
        <v>0</v>
      </c>
      <c r="AD96" s="37">
        <f t="shared" si="27"/>
        <v>0</v>
      </c>
      <c r="AE96" s="14">
        <v>232</v>
      </c>
      <c r="AF96" s="39">
        <f t="shared" si="28"/>
        <v>1</v>
      </c>
      <c r="AG96" s="15"/>
      <c r="AH96" s="16">
        <v>455</v>
      </c>
      <c r="AI96" s="38">
        <f t="shared" si="29"/>
        <v>0.50989010989010985</v>
      </c>
    </row>
    <row r="97" spans="1:35" ht="15.75" thickBot="1">
      <c r="A97" s="30" t="s">
        <v>26</v>
      </c>
      <c r="B97" s="12">
        <v>214</v>
      </c>
      <c r="C97" s="12" t="s">
        <v>3</v>
      </c>
      <c r="D97" s="13"/>
      <c r="E97" s="14">
        <v>144</v>
      </c>
      <c r="F97" s="37">
        <f t="shared" si="15"/>
        <v>0.42603550295857989</v>
      </c>
      <c r="G97" s="14">
        <v>112</v>
      </c>
      <c r="H97" s="37">
        <f t="shared" si="16"/>
        <v>0.33136094674556216</v>
      </c>
      <c r="I97" s="14">
        <v>21</v>
      </c>
      <c r="J97" s="37">
        <f t="shared" si="17"/>
        <v>6.2130177514792898E-2</v>
      </c>
      <c r="K97" s="14">
        <v>1</v>
      </c>
      <c r="L97" s="37">
        <f t="shared" si="18"/>
        <v>2.9585798816568047E-3</v>
      </c>
      <c r="M97" s="14">
        <v>0</v>
      </c>
      <c r="N97" s="37">
        <f t="shared" si="19"/>
        <v>0</v>
      </c>
      <c r="O97" s="14">
        <v>1</v>
      </c>
      <c r="P97" s="37">
        <f t="shared" si="20"/>
        <v>2.9585798816568047E-3</v>
      </c>
      <c r="Q97" s="14">
        <v>0</v>
      </c>
      <c r="R97" s="37">
        <f t="shared" si="21"/>
        <v>0</v>
      </c>
      <c r="S97" s="14">
        <v>35</v>
      </c>
      <c r="T97" s="37">
        <f t="shared" si="22"/>
        <v>0.10355029585798817</v>
      </c>
      <c r="U97" s="14">
        <v>3</v>
      </c>
      <c r="V97" s="37">
        <f t="shared" si="23"/>
        <v>8.8757396449704144E-3</v>
      </c>
      <c r="W97" s="14">
        <v>11</v>
      </c>
      <c r="X97" s="37">
        <f t="shared" si="24"/>
        <v>3.2544378698224852E-2</v>
      </c>
      <c r="Y97" s="14">
        <v>0</v>
      </c>
      <c r="Z97" s="37">
        <f t="shared" si="25"/>
        <v>0</v>
      </c>
      <c r="AA97" s="14">
        <v>328</v>
      </c>
      <c r="AB97" s="37">
        <f t="shared" si="26"/>
        <v>0.97041420118343191</v>
      </c>
      <c r="AC97" s="14">
        <v>10</v>
      </c>
      <c r="AD97" s="37">
        <f t="shared" si="27"/>
        <v>2.9585798816568046E-2</v>
      </c>
      <c r="AE97" s="14">
        <v>338</v>
      </c>
      <c r="AF97" s="39">
        <f t="shared" si="28"/>
        <v>1</v>
      </c>
      <c r="AG97" s="15"/>
      <c r="AH97" s="16">
        <v>616</v>
      </c>
      <c r="AI97" s="38">
        <f t="shared" si="29"/>
        <v>0.54870129870129869</v>
      </c>
    </row>
    <row r="98" spans="1:35" ht="15.75" thickBot="1">
      <c r="A98" s="30" t="s">
        <v>26</v>
      </c>
      <c r="B98" s="12">
        <v>214</v>
      </c>
      <c r="C98" s="12" t="s">
        <v>4</v>
      </c>
      <c r="D98" s="13"/>
      <c r="E98" s="14">
        <v>135</v>
      </c>
      <c r="F98" s="37">
        <f t="shared" si="15"/>
        <v>0.41925465838509318</v>
      </c>
      <c r="G98" s="14">
        <v>126</v>
      </c>
      <c r="H98" s="37">
        <f t="shared" si="16"/>
        <v>0.39130434782608697</v>
      </c>
      <c r="I98" s="14">
        <v>13</v>
      </c>
      <c r="J98" s="37">
        <f t="shared" si="17"/>
        <v>4.0372670807453416E-2</v>
      </c>
      <c r="K98" s="14">
        <v>1</v>
      </c>
      <c r="L98" s="37">
        <f t="shared" si="18"/>
        <v>3.105590062111801E-3</v>
      </c>
      <c r="M98" s="14">
        <v>0</v>
      </c>
      <c r="N98" s="37">
        <f t="shared" si="19"/>
        <v>0</v>
      </c>
      <c r="O98" s="14">
        <v>1</v>
      </c>
      <c r="P98" s="37">
        <f t="shared" si="20"/>
        <v>3.105590062111801E-3</v>
      </c>
      <c r="Q98" s="14">
        <v>4</v>
      </c>
      <c r="R98" s="37">
        <f t="shared" si="21"/>
        <v>1.2422360248447204E-2</v>
      </c>
      <c r="S98" s="14">
        <v>35</v>
      </c>
      <c r="T98" s="37">
        <f t="shared" si="22"/>
        <v>0.10869565217391304</v>
      </c>
      <c r="U98" s="14">
        <v>3</v>
      </c>
      <c r="V98" s="37">
        <f t="shared" si="23"/>
        <v>9.316770186335404E-3</v>
      </c>
      <c r="W98" s="14">
        <v>4</v>
      </c>
      <c r="X98" s="37">
        <f t="shared" si="24"/>
        <v>1.2422360248447204E-2</v>
      </c>
      <c r="Y98" s="14">
        <v>0</v>
      </c>
      <c r="Z98" s="37">
        <f t="shared" si="25"/>
        <v>0</v>
      </c>
      <c r="AA98" s="14">
        <v>322</v>
      </c>
      <c r="AB98" s="39">
        <f t="shared" si="26"/>
        <v>1</v>
      </c>
      <c r="AC98" s="14">
        <v>0</v>
      </c>
      <c r="AD98" s="37">
        <f t="shared" si="27"/>
        <v>0</v>
      </c>
      <c r="AE98" s="14">
        <v>322</v>
      </c>
      <c r="AF98" s="39">
        <f t="shared" si="28"/>
        <v>1</v>
      </c>
      <c r="AG98" s="15"/>
      <c r="AH98" s="16">
        <v>615</v>
      </c>
      <c r="AI98" s="38">
        <f t="shared" si="29"/>
        <v>0.52357723577235771</v>
      </c>
    </row>
    <row r="99" spans="1:35" ht="15.75" thickBot="1">
      <c r="A99" s="30" t="s">
        <v>26</v>
      </c>
      <c r="B99" s="12">
        <v>215</v>
      </c>
      <c r="C99" s="12" t="s">
        <v>3</v>
      </c>
      <c r="D99" s="13"/>
      <c r="E99" s="14">
        <v>112</v>
      </c>
      <c r="F99" s="37">
        <f t="shared" si="15"/>
        <v>0.52336448598130836</v>
      </c>
      <c r="G99" s="14">
        <v>55</v>
      </c>
      <c r="H99" s="37">
        <f t="shared" si="16"/>
        <v>0.2570093457943925</v>
      </c>
      <c r="I99" s="14">
        <v>7</v>
      </c>
      <c r="J99" s="37">
        <f t="shared" si="17"/>
        <v>3.2710280373831772E-2</v>
      </c>
      <c r="K99" s="14">
        <v>0</v>
      </c>
      <c r="L99" s="37">
        <f t="shared" si="18"/>
        <v>0</v>
      </c>
      <c r="M99" s="14">
        <v>0</v>
      </c>
      <c r="N99" s="37">
        <f t="shared" si="19"/>
        <v>0</v>
      </c>
      <c r="O99" s="14">
        <v>2</v>
      </c>
      <c r="P99" s="37">
        <f t="shared" si="20"/>
        <v>9.3457943925233638E-3</v>
      </c>
      <c r="Q99" s="14">
        <v>2</v>
      </c>
      <c r="R99" s="37">
        <f t="shared" si="21"/>
        <v>9.3457943925233638E-3</v>
      </c>
      <c r="S99" s="14">
        <v>27</v>
      </c>
      <c r="T99" s="37">
        <f t="shared" si="22"/>
        <v>0.12616822429906541</v>
      </c>
      <c r="U99" s="14">
        <v>4</v>
      </c>
      <c r="V99" s="37">
        <f t="shared" si="23"/>
        <v>1.8691588785046728E-2</v>
      </c>
      <c r="W99" s="14">
        <v>3</v>
      </c>
      <c r="X99" s="37">
        <f t="shared" si="24"/>
        <v>1.4018691588785047E-2</v>
      </c>
      <c r="Y99" s="14">
        <v>0</v>
      </c>
      <c r="Z99" s="37">
        <f t="shared" si="25"/>
        <v>0</v>
      </c>
      <c r="AA99" s="14">
        <v>212</v>
      </c>
      <c r="AB99" s="37">
        <f t="shared" si="26"/>
        <v>0.99065420560747663</v>
      </c>
      <c r="AC99" s="14">
        <v>2</v>
      </c>
      <c r="AD99" s="37">
        <f t="shared" si="27"/>
        <v>9.3457943925233638E-3</v>
      </c>
      <c r="AE99" s="14">
        <v>214</v>
      </c>
      <c r="AF99" s="39">
        <f t="shared" si="28"/>
        <v>1</v>
      </c>
      <c r="AG99" s="15"/>
      <c r="AH99" s="16">
        <v>414</v>
      </c>
      <c r="AI99" s="38">
        <f t="shared" si="29"/>
        <v>0.51690821256038644</v>
      </c>
    </row>
    <row r="100" spans="1:35" ht="15.75" thickBot="1">
      <c r="A100" s="30" t="s">
        <v>26</v>
      </c>
      <c r="B100" s="12">
        <v>216</v>
      </c>
      <c r="C100" s="12" t="s">
        <v>3</v>
      </c>
      <c r="D100" s="13"/>
      <c r="E100" s="14">
        <v>128</v>
      </c>
      <c r="F100" s="37">
        <f t="shared" si="15"/>
        <v>0.48120300751879697</v>
      </c>
      <c r="G100" s="14">
        <v>78</v>
      </c>
      <c r="H100" s="37">
        <f t="shared" si="16"/>
        <v>0.2932330827067669</v>
      </c>
      <c r="I100" s="14">
        <v>6</v>
      </c>
      <c r="J100" s="37">
        <f t="shared" si="17"/>
        <v>2.2556390977443608E-2</v>
      </c>
      <c r="K100" s="14">
        <v>1</v>
      </c>
      <c r="L100" s="37">
        <f t="shared" si="18"/>
        <v>3.7593984962406013E-3</v>
      </c>
      <c r="M100" s="14">
        <v>0</v>
      </c>
      <c r="N100" s="37">
        <f t="shared" si="19"/>
        <v>0</v>
      </c>
      <c r="O100" s="14">
        <v>3</v>
      </c>
      <c r="P100" s="37">
        <f t="shared" si="20"/>
        <v>1.1278195488721804E-2</v>
      </c>
      <c r="Q100" s="14">
        <v>8</v>
      </c>
      <c r="R100" s="37">
        <f t="shared" si="21"/>
        <v>3.007518796992481E-2</v>
      </c>
      <c r="S100" s="14">
        <v>38</v>
      </c>
      <c r="T100" s="37">
        <f t="shared" si="22"/>
        <v>0.14285714285714285</v>
      </c>
      <c r="U100" s="14">
        <v>2</v>
      </c>
      <c r="V100" s="37">
        <f t="shared" si="23"/>
        <v>7.5187969924812026E-3</v>
      </c>
      <c r="W100" s="14">
        <v>2</v>
      </c>
      <c r="X100" s="37">
        <f t="shared" si="24"/>
        <v>7.5187969924812026E-3</v>
      </c>
      <c r="Y100" s="14">
        <v>0</v>
      </c>
      <c r="Z100" s="37">
        <f t="shared" si="25"/>
        <v>0</v>
      </c>
      <c r="AA100" s="14">
        <v>266</v>
      </c>
      <c r="AB100" s="39">
        <f t="shared" si="26"/>
        <v>1</v>
      </c>
      <c r="AC100" s="14">
        <v>0</v>
      </c>
      <c r="AD100" s="37">
        <f t="shared" si="27"/>
        <v>0</v>
      </c>
      <c r="AE100" s="14">
        <v>266</v>
      </c>
      <c r="AF100" s="39">
        <f t="shared" si="28"/>
        <v>1</v>
      </c>
      <c r="AG100" s="15"/>
      <c r="AH100" s="16">
        <v>466</v>
      </c>
      <c r="AI100" s="38">
        <f t="shared" si="29"/>
        <v>0.57081545064377681</v>
      </c>
    </row>
    <row r="101" spans="1:35" ht="15.75" thickBot="1">
      <c r="A101" s="30" t="s">
        <v>26</v>
      </c>
      <c r="B101" s="12">
        <v>216</v>
      </c>
      <c r="C101" s="12" t="s">
        <v>4</v>
      </c>
      <c r="D101" s="13"/>
      <c r="E101" s="14">
        <v>116</v>
      </c>
      <c r="F101" s="37">
        <f t="shared" si="15"/>
        <v>0.46215139442231074</v>
      </c>
      <c r="G101" s="14">
        <v>66</v>
      </c>
      <c r="H101" s="37">
        <f t="shared" si="16"/>
        <v>0.26294820717131473</v>
      </c>
      <c r="I101" s="14">
        <v>5</v>
      </c>
      <c r="J101" s="37">
        <f t="shared" si="17"/>
        <v>1.9920318725099601E-2</v>
      </c>
      <c r="K101" s="14">
        <v>4</v>
      </c>
      <c r="L101" s="37">
        <f t="shared" si="18"/>
        <v>1.5936254980079681E-2</v>
      </c>
      <c r="M101" s="14">
        <v>2</v>
      </c>
      <c r="N101" s="37">
        <f t="shared" si="19"/>
        <v>7.9681274900398405E-3</v>
      </c>
      <c r="O101" s="14">
        <v>1</v>
      </c>
      <c r="P101" s="37">
        <f t="shared" si="20"/>
        <v>3.9840637450199202E-3</v>
      </c>
      <c r="Q101" s="14">
        <v>7</v>
      </c>
      <c r="R101" s="37">
        <f t="shared" si="21"/>
        <v>2.7888446215139442E-2</v>
      </c>
      <c r="S101" s="14">
        <v>38</v>
      </c>
      <c r="T101" s="37">
        <f t="shared" si="22"/>
        <v>0.15139442231075698</v>
      </c>
      <c r="U101" s="14">
        <v>5</v>
      </c>
      <c r="V101" s="37">
        <f t="shared" si="23"/>
        <v>1.9920318725099601E-2</v>
      </c>
      <c r="W101" s="14">
        <v>4</v>
      </c>
      <c r="X101" s="37">
        <f t="shared" si="24"/>
        <v>1.5936254980079681E-2</v>
      </c>
      <c r="Y101" s="14">
        <v>1</v>
      </c>
      <c r="Z101" s="37">
        <f t="shared" si="25"/>
        <v>3.9840637450199202E-3</v>
      </c>
      <c r="AA101" s="14">
        <v>249</v>
      </c>
      <c r="AB101" s="37">
        <f t="shared" si="26"/>
        <v>0.99203187250996017</v>
      </c>
      <c r="AC101" s="14">
        <v>2</v>
      </c>
      <c r="AD101" s="37">
        <f t="shared" si="27"/>
        <v>7.9681274900398405E-3</v>
      </c>
      <c r="AE101" s="14">
        <v>251</v>
      </c>
      <c r="AF101" s="39">
        <f t="shared" si="28"/>
        <v>1</v>
      </c>
      <c r="AG101" s="15"/>
      <c r="AH101" s="16">
        <v>465</v>
      </c>
      <c r="AI101" s="38">
        <f t="shared" si="29"/>
        <v>0.53978494623655915</v>
      </c>
    </row>
    <row r="102" spans="1:35" ht="15.75" thickBot="1">
      <c r="A102" s="30" t="s">
        <v>26</v>
      </c>
      <c r="B102" s="12">
        <v>216</v>
      </c>
      <c r="C102" s="12" t="s">
        <v>18</v>
      </c>
      <c r="D102" s="13"/>
      <c r="E102" s="14">
        <v>46</v>
      </c>
      <c r="F102" s="37">
        <f t="shared" si="15"/>
        <v>0.42201834862385323</v>
      </c>
      <c r="G102" s="14">
        <v>34</v>
      </c>
      <c r="H102" s="37">
        <f t="shared" si="16"/>
        <v>0.31192660550458717</v>
      </c>
      <c r="I102" s="14">
        <v>7</v>
      </c>
      <c r="J102" s="37">
        <f t="shared" si="17"/>
        <v>6.4220183486238536E-2</v>
      </c>
      <c r="K102" s="14">
        <v>1</v>
      </c>
      <c r="L102" s="37">
        <f t="shared" si="18"/>
        <v>9.1743119266055051E-3</v>
      </c>
      <c r="M102" s="14">
        <v>1</v>
      </c>
      <c r="N102" s="37">
        <f t="shared" si="19"/>
        <v>9.1743119266055051E-3</v>
      </c>
      <c r="O102" s="14">
        <v>0</v>
      </c>
      <c r="P102" s="37">
        <f t="shared" si="20"/>
        <v>0</v>
      </c>
      <c r="Q102" s="14">
        <v>1</v>
      </c>
      <c r="R102" s="37">
        <f t="shared" si="21"/>
        <v>9.1743119266055051E-3</v>
      </c>
      <c r="S102" s="14">
        <v>14</v>
      </c>
      <c r="T102" s="37">
        <f t="shared" si="22"/>
        <v>0.12844036697247707</v>
      </c>
      <c r="U102" s="14">
        <v>0</v>
      </c>
      <c r="V102" s="37">
        <f t="shared" si="23"/>
        <v>0</v>
      </c>
      <c r="W102" s="14">
        <v>1</v>
      </c>
      <c r="X102" s="37">
        <f t="shared" si="24"/>
        <v>9.1743119266055051E-3</v>
      </c>
      <c r="Y102" s="14">
        <v>1</v>
      </c>
      <c r="Z102" s="37">
        <f t="shared" si="25"/>
        <v>9.1743119266055051E-3</v>
      </c>
      <c r="AA102" s="14">
        <v>106</v>
      </c>
      <c r="AB102" s="37">
        <f t="shared" si="26"/>
        <v>0.97247706422018354</v>
      </c>
      <c r="AC102" s="14">
        <v>3</v>
      </c>
      <c r="AD102" s="37">
        <f t="shared" si="27"/>
        <v>2.7522935779816515E-2</v>
      </c>
      <c r="AE102" s="14">
        <v>109</v>
      </c>
      <c r="AF102" s="39">
        <f t="shared" si="28"/>
        <v>1</v>
      </c>
      <c r="AG102" s="15"/>
      <c r="AH102" s="46"/>
      <c r="AI102" s="47"/>
    </row>
    <row r="103" spans="1:35" ht="15.75" thickBot="1">
      <c r="A103" s="30" t="s">
        <v>26</v>
      </c>
      <c r="B103" s="12">
        <v>217</v>
      </c>
      <c r="C103" s="12" t="s">
        <v>3</v>
      </c>
      <c r="D103" s="13"/>
      <c r="E103" s="14">
        <v>155</v>
      </c>
      <c r="F103" s="37">
        <f t="shared" si="15"/>
        <v>0.46827794561933533</v>
      </c>
      <c r="G103" s="14">
        <v>90</v>
      </c>
      <c r="H103" s="37">
        <f t="shared" si="16"/>
        <v>0.27190332326283989</v>
      </c>
      <c r="I103" s="14">
        <v>16</v>
      </c>
      <c r="J103" s="37">
        <f t="shared" si="17"/>
        <v>4.8338368580060423E-2</v>
      </c>
      <c r="K103" s="14">
        <v>3</v>
      </c>
      <c r="L103" s="37">
        <f t="shared" si="18"/>
        <v>9.0634441087613302E-3</v>
      </c>
      <c r="M103" s="14">
        <v>0</v>
      </c>
      <c r="N103" s="37">
        <f t="shared" si="19"/>
        <v>0</v>
      </c>
      <c r="O103" s="14">
        <v>2</v>
      </c>
      <c r="P103" s="37">
        <f t="shared" si="20"/>
        <v>6.0422960725075529E-3</v>
      </c>
      <c r="Q103" s="14">
        <v>5</v>
      </c>
      <c r="R103" s="37">
        <f t="shared" si="21"/>
        <v>1.5105740181268883E-2</v>
      </c>
      <c r="S103" s="14">
        <v>36</v>
      </c>
      <c r="T103" s="37">
        <f t="shared" si="22"/>
        <v>0.10876132930513595</v>
      </c>
      <c r="U103" s="14">
        <v>4</v>
      </c>
      <c r="V103" s="37">
        <f t="shared" si="23"/>
        <v>1.2084592145015106E-2</v>
      </c>
      <c r="W103" s="14">
        <v>10</v>
      </c>
      <c r="X103" s="37">
        <f t="shared" si="24"/>
        <v>3.0211480362537766E-2</v>
      </c>
      <c r="Y103" s="14">
        <v>1</v>
      </c>
      <c r="Z103" s="37">
        <f t="shared" si="25"/>
        <v>3.0211480362537764E-3</v>
      </c>
      <c r="AA103" s="14">
        <v>322</v>
      </c>
      <c r="AB103" s="37">
        <f t="shared" si="26"/>
        <v>0.97280966767371602</v>
      </c>
      <c r="AC103" s="14">
        <v>9</v>
      </c>
      <c r="AD103" s="37">
        <f t="shared" si="27"/>
        <v>2.7190332326283987E-2</v>
      </c>
      <c r="AE103" s="14">
        <v>331</v>
      </c>
      <c r="AF103" s="39">
        <f t="shared" si="28"/>
        <v>1</v>
      </c>
      <c r="AG103" s="15"/>
      <c r="AH103" s="16">
        <v>628</v>
      </c>
      <c r="AI103" s="38">
        <f t="shared" si="29"/>
        <v>0.52707006369426757</v>
      </c>
    </row>
    <row r="104" spans="1:35" ht="15.75" thickBot="1">
      <c r="A104" s="30" t="s">
        <v>26</v>
      </c>
      <c r="B104" s="12">
        <v>217</v>
      </c>
      <c r="C104" s="12" t="s">
        <v>4</v>
      </c>
      <c r="D104" s="13"/>
      <c r="E104" s="14">
        <v>178</v>
      </c>
      <c r="F104" s="37">
        <f t="shared" si="15"/>
        <v>0.55799373040752354</v>
      </c>
      <c r="G104" s="14">
        <v>66</v>
      </c>
      <c r="H104" s="37">
        <f t="shared" si="16"/>
        <v>0.20689655172413793</v>
      </c>
      <c r="I104" s="14">
        <v>8</v>
      </c>
      <c r="J104" s="37">
        <f t="shared" si="17"/>
        <v>2.5078369905956112E-2</v>
      </c>
      <c r="K104" s="14">
        <v>5</v>
      </c>
      <c r="L104" s="37">
        <f t="shared" si="18"/>
        <v>1.5673981191222569E-2</v>
      </c>
      <c r="M104" s="14">
        <v>2</v>
      </c>
      <c r="N104" s="37">
        <f t="shared" si="19"/>
        <v>6.269592476489028E-3</v>
      </c>
      <c r="O104" s="14">
        <v>3</v>
      </c>
      <c r="P104" s="37">
        <f t="shared" si="20"/>
        <v>9.4043887147335428E-3</v>
      </c>
      <c r="Q104" s="14">
        <v>5</v>
      </c>
      <c r="R104" s="37">
        <f t="shared" si="21"/>
        <v>1.5673981191222569E-2</v>
      </c>
      <c r="S104" s="14">
        <v>37</v>
      </c>
      <c r="T104" s="37">
        <f t="shared" si="22"/>
        <v>0.11598746081504702</v>
      </c>
      <c r="U104" s="14">
        <v>2</v>
      </c>
      <c r="V104" s="37">
        <f t="shared" si="23"/>
        <v>6.269592476489028E-3</v>
      </c>
      <c r="W104" s="14">
        <v>5</v>
      </c>
      <c r="X104" s="37">
        <f t="shared" si="24"/>
        <v>1.5673981191222569E-2</v>
      </c>
      <c r="Y104" s="14">
        <v>2</v>
      </c>
      <c r="Z104" s="37">
        <f t="shared" si="25"/>
        <v>6.269592476489028E-3</v>
      </c>
      <c r="AA104" s="14">
        <v>313</v>
      </c>
      <c r="AB104" s="37">
        <f t="shared" si="26"/>
        <v>0.98119122257053293</v>
      </c>
      <c r="AC104" s="14">
        <v>6</v>
      </c>
      <c r="AD104" s="37">
        <f t="shared" si="27"/>
        <v>1.8808777429467086E-2</v>
      </c>
      <c r="AE104" s="14">
        <v>319</v>
      </c>
      <c r="AF104" s="39">
        <f t="shared" si="28"/>
        <v>1</v>
      </c>
      <c r="AG104" s="15"/>
      <c r="AH104" s="16">
        <v>628</v>
      </c>
      <c r="AI104" s="38">
        <f t="shared" si="29"/>
        <v>0.5079617834394905</v>
      </c>
    </row>
    <row r="105" spans="1:35" ht="15.75" thickBot="1">
      <c r="A105" s="30" t="s">
        <v>26</v>
      </c>
      <c r="B105" s="12">
        <v>218</v>
      </c>
      <c r="C105" s="12" t="s">
        <v>3</v>
      </c>
      <c r="D105" s="13"/>
      <c r="E105" s="14">
        <v>165</v>
      </c>
      <c r="F105" s="37">
        <f t="shared" si="15"/>
        <v>0.51083591331269351</v>
      </c>
      <c r="G105" s="14">
        <v>68</v>
      </c>
      <c r="H105" s="37">
        <f t="shared" si="16"/>
        <v>0.21052631578947367</v>
      </c>
      <c r="I105" s="14">
        <v>21</v>
      </c>
      <c r="J105" s="37">
        <f t="shared" si="17"/>
        <v>6.5015479876160992E-2</v>
      </c>
      <c r="K105" s="14">
        <v>2</v>
      </c>
      <c r="L105" s="37">
        <f t="shared" si="18"/>
        <v>6.1919504643962852E-3</v>
      </c>
      <c r="M105" s="14">
        <v>0</v>
      </c>
      <c r="N105" s="37">
        <f t="shared" si="19"/>
        <v>0</v>
      </c>
      <c r="O105" s="14">
        <v>1</v>
      </c>
      <c r="P105" s="37">
        <f t="shared" si="20"/>
        <v>3.0959752321981426E-3</v>
      </c>
      <c r="Q105" s="14">
        <v>1</v>
      </c>
      <c r="R105" s="37">
        <f t="shared" si="21"/>
        <v>3.0959752321981426E-3</v>
      </c>
      <c r="S105" s="14">
        <v>35</v>
      </c>
      <c r="T105" s="37">
        <f t="shared" si="22"/>
        <v>0.10835913312693499</v>
      </c>
      <c r="U105" s="14">
        <v>3</v>
      </c>
      <c r="V105" s="37">
        <f t="shared" si="23"/>
        <v>9.2879256965944269E-3</v>
      </c>
      <c r="W105" s="14">
        <v>10</v>
      </c>
      <c r="X105" s="37">
        <f t="shared" si="24"/>
        <v>3.0959752321981424E-2</v>
      </c>
      <c r="Y105" s="14">
        <v>5</v>
      </c>
      <c r="Z105" s="37">
        <f t="shared" si="25"/>
        <v>1.5479876160990712E-2</v>
      </c>
      <c r="AA105" s="14">
        <v>311</v>
      </c>
      <c r="AB105" s="37">
        <f t="shared" si="26"/>
        <v>0.96284829721362231</v>
      </c>
      <c r="AC105" s="14">
        <v>12</v>
      </c>
      <c r="AD105" s="37">
        <f t="shared" si="27"/>
        <v>3.7151702786377708E-2</v>
      </c>
      <c r="AE105" s="14">
        <v>323</v>
      </c>
      <c r="AF105" s="39">
        <f t="shared" si="28"/>
        <v>1</v>
      </c>
      <c r="AG105" s="15"/>
      <c r="AH105" s="16">
        <v>673</v>
      </c>
      <c r="AI105" s="38">
        <f t="shared" si="29"/>
        <v>0.47994056463595841</v>
      </c>
    </row>
    <row r="106" spans="1:35" ht="15.75" thickBot="1">
      <c r="A106" s="30" t="s">
        <v>26</v>
      </c>
      <c r="B106" s="12">
        <v>218</v>
      </c>
      <c r="C106" s="12" t="s">
        <v>4</v>
      </c>
      <c r="D106" s="13"/>
      <c r="E106" s="14">
        <v>134</v>
      </c>
      <c r="F106" s="37">
        <f t="shared" si="15"/>
        <v>0.45423728813559322</v>
      </c>
      <c r="G106" s="14">
        <v>48</v>
      </c>
      <c r="H106" s="37">
        <f t="shared" si="16"/>
        <v>0.16271186440677965</v>
      </c>
      <c r="I106" s="14">
        <v>25</v>
      </c>
      <c r="J106" s="37">
        <f t="shared" si="17"/>
        <v>8.4745762711864403E-2</v>
      </c>
      <c r="K106" s="14">
        <v>2</v>
      </c>
      <c r="L106" s="37">
        <f t="shared" si="18"/>
        <v>6.7796610169491523E-3</v>
      </c>
      <c r="M106" s="14">
        <v>0</v>
      </c>
      <c r="N106" s="37">
        <f t="shared" si="19"/>
        <v>0</v>
      </c>
      <c r="O106" s="14">
        <v>3</v>
      </c>
      <c r="P106" s="37">
        <f t="shared" si="20"/>
        <v>1.0169491525423728E-2</v>
      </c>
      <c r="Q106" s="14">
        <v>8</v>
      </c>
      <c r="R106" s="37">
        <f t="shared" si="21"/>
        <v>2.7118644067796609E-2</v>
      </c>
      <c r="S106" s="14">
        <v>44</v>
      </c>
      <c r="T106" s="37">
        <f t="shared" si="22"/>
        <v>0.14915254237288136</v>
      </c>
      <c r="U106" s="14">
        <v>5</v>
      </c>
      <c r="V106" s="37">
        <f t="shared" si="23"/>
        <v>1.6949152542372881E-2</v>
      </c>
      <c r="W106" s="14">
        <v>9</v>
      </c>
      <c r="X106" s="37">
        <f t="shared" si="24"/>
        <v>3.0508474576271188E-2</v>
      </c>
      <c r="Y106" s="14">
        <v>9</v>
      </c>
      <c r="Z106" s="37">
        <f t="shared" si="25"/>
        <v>3.0508474576271188E-2</v>
      </c>
      <c r="AA106" s="14">
        <v>287</v>
      </c>
      <c r="AB106" s="37">
        <f t="shared" si="26"/>
        <v>0.97288135593220337</v>
      </c>
      <c r="AC106" s="14">
        <v>8</v>
      </c>
      <c r="AD106" s="37">
        <f t="shared" si="27"/>
        <v>2.7118644067796609E-2</v>
      </c>
      <c r="AE106" s="14">
        <v>295</v>
      </c>
      <c r="AF106" s="39">
        <f t="shared" si="28"/>
        <v>1</v>
      </c>
      <c r="AG106" s="15"/>
      <c r="AH106" s="16">
        <v>672</v>
      </c>
      <c r="AI106" s="38">
        <f t="shared" si="29"/>
        <v>0.43898809523809523</v>
      </c>
    </row>
    <row r="107" spans="1:35" ht="15.75" thickBot="1">
      <c r="A107" s="30" t="s">
        <v>26</v>
      </c>
      <c r="B107" s="12">
        <v>219</v>
      </c>
      <c r="C107" s="12" t="s">
        <v>3</v>
      </c>
      <c r="D107" s="13"/>
      <c r="E107" s="14">
        <v>171</v>
      </c>
      <c r="F107" s="37">
        <f t="shared" si="15"/>
        <v>0.62637362637362637</v>
      </c>
      <c r="G107" s="14">
        <v>42</v>
      </c>
      <c r="H107" s="37">
        <f t="shared" si="16"/>
        <v>0.15384615384615385</v>
      </c>
      <c r="I107" s="14">
        <v>3</v>
      </c>
      <c r="J107" s="37">
        <f t="shared" si="17"/>
        <v>1.098901098901099E-2</v>
      </c>
      <c r="K107" s="14">
        <v>0</v>
      </c>
      <c r="L107" s="37">
        <f t="shared" si="18"/>
        <v>0</v>
      </c>
      <c r="M107" s="14">
        <v>1</v>
      </c>
      <c r="N107" s="37">
        <f t="shared" si="19"/>
        <v>3.663003663003663E-3</v>
      </c>
      <c r="O107" s="14">
        <v>1</v>
      </c>
      <c r="P107" s="37">
        <f t="shared" si="20"/>
        <v>3.663003663003663E-3</v>
      </c>
      <c r="Q107" s="14">
        <v>2</v>
      </c>
      <c r="R107" s="37">
        <f t="shared" si="21"/>
        <v>7.326007326007326E-3</v>
      </c>
      <c r="S107" s="14">
        <v>35</v>
      </c>
      <c r="T107" s="37">
        <f t="shared" si="22"/>
        <v>0.12820512820512819</v>
      </c>
      <c r="U107" s="14">
        <v>4</v>
      </c>
      <c r="V107" s="37">
        <f t="shared" si="23"/>
        <v>1.4652014652014652E-2</v>
      </c>
      <c r="W107" s="14">
        <v>7</v>
      </c>
      <c r="X107" s="37">
        <f t="shared" si="24"/>
        <v>2.564102564102564E-2</v>
      </c>
      <c r="Y107" s="14">
        <v>1</v>
      </c>
      <c r="Z107" s="37">
        <f t="shared" si="25"/>
        <v>3.663003663003663E-3</v>
      </c>
      <c r="AA107" s="14">
        <v>267</v>
      </c>
      <c r="AB107" s="37">
        <f t="shared" si="26"/>
        <v>0.97802197802197799</v>
      </c>
      <c r="AC107" s="14">
        <v>6</v>
      </c>
      <c r="AD107" s="37">
        <f t="shared" si="27"/>
        <v>2.197802197802198E-2</v>
      </c>
      <c r="AE107" s="14">
        <v>273</v>
      </c>
      <c r="AF107" s="39">
        <f t="shared" si="28"/>
        <v>1</v>
      </c>
      <c r="AG107" s="15"/>
      <c r="AH107" s="16">
        <v>482</v>
      </c>
      <c r="AI107" s="38">
        <f t="shared" si="29"/>
        <v>0.56639004149377592</v>
      </c>
    </row>
    <row r="108" spans="1:35" ht="15.75" thickBot="1">
      <c r="A108" s="30" t="s">
        <v>26</v>
      </c>
      <c r="B108" s="12">
        <v>220</v>
      </c>
      <c r="C108" s="12" t="s">
        <v>3</v>
      </c>
      <c r="D108" s="13"/>
      <c r="E108" s="14">
        <v>171</v>
      </c>
      <c r="F108" s="37">
        <f t="shared" si="15"/>
        <v>0.46467391304347827</v>
      </c>
      <c r="G108" s="14">
        <v>120</v>
      </c>
      <c r="H108" s="37">
        <f t="shared" si="16"/>
        <v>0.32608695652173914</v>
      </c>
      <c r="I108" s="14">
        <v>5</v>
      </c>
      <c r="J108" s="37">
        <f t="shared" si="17"/>
        <v>1.358695652173913E-2</v>
      </c>
      <c r="K108" s="14">
        <v>3</v>
      </c>
      <c r="L108" s="37">
        <f t="shared" si="18"/>
        <v>8.152173913043478E-3</v>
      </c>
      <c r="M108" s="14">
        <v>0</v>
      </c>
      <c r="N108" s="37">
        <f t="shared" si="19"/>
        <v>0</v>
      </c>
      <c r="O108" s="14">
        <v>4</v>
      </c>
      <c r="P108" s="37">
        <f t="shared" si="20"/>
        <v>1.0869565217391304E-2</v>
      </c>
      <c r="Q108" s="14">
        <v>2</v>
      </c>
      <c r="R108" s="37">
        <f t="shared" si="21"/>
        <v>5.434782608695652E-3</v>
      </c>
      <c r="S108" s="14">
        <v>41</v>
      </c>
      <c r="T108" s="37">
        <f t="shared" si="22"/>
        <v>0.11141304347826086</v>
      </c>
      <c r="U108" s="14">
        <v>5</v>
      </c>
      <c r="V108" s="37">
        <f t="shared" si="23"/>
        <v>1.358695652173913E-2</v>
      </c>
      <c r="W108" s="14">
        <v>9</v>
      </c>
      <c r="X108" s="37">
        <f t="shared" si="24"/>
        <v>2.4456521739130436E-2</v>
      </c>
      <c r="Y108" s="14">
        <v>0</v>
      </c>
      <c r="Z108" s="37">
        <f t="shared" si="25"/>
        <v>0</v>
      </c>
      <c r="AA108" s="14">
        <v>360</v>
      </c>
      <c r="AB108" s="37">
        <f t="shared" si="26"/>
        <v>0.97826086956521741</v>
      </c>
      <c r="AC108" s="14">
        <v>8</v>
      </c>
      <c r="AD108" s="37">
        <f t="shared" si="27"/>
        <v>2.1739130434782608E-2</v>
      </c>
      <c r="AE108" s="14">
        <v>368</v>
      </c>
      <c r="AF108" s="39">
        <f t="shared" si="28"/>
        <v>1</v>
      </c>
      <c r="AG108" s="15"/>
      <c r="AH108" s="16">
        <v>654</v>
      </c>
      <c r="AI108" s="38">
        <f t="shared" si="29"/>
        <v>0.56269113149847094</v>
      </c>
    </row>
    <row r="109" spans="1:35" ht="15.75" thickBot="1">
      <c r="A109" s="30" t="s">
        <v>26</v>
      </c>
      <c r="B109" s="12">
        <v>221</v>
      </c>
      <c r="C109" s="12" t="s">
        <v>3</v>
      </c>
      <c r="D109" s="13"/>
      <c r="E109" s="14">
        <v>185</v>
      </c>
      <c r="F109" s="37">
        <f t="shared" si="15"/>
        <v>0.46954314720812185</v>
      </c>
      <c r="G109" s="14">
        <v>117</v>
      </c>
      <c r="H109" s="37">
        <f t="shared" si="16"/>
        <v>0.29695431472081218</v>
      </c>
      <c r="I109" s="14">
        <v>8</v>
      </c>
      <c r="J109" s="37">
        <f t="shared" si="17"/>
        <v>2.030456852791878E-2</v>
      </c>
      <c r="K109" s="14">
        <v>6</v>
      </c>
      <c r="L109" s="37">
        <f t="shared" si="18"/>
        <v>1.5228426395939087E-2</v>
      </c>
      <c r="M109" s="14">
        <v>1</v>
      </c>
      <c r="N109" s="37">
        <f t="shared" si="19"/>
        <v>2.5380710659898475E-3</v>
      </c>
      <c r="O109" s="14">
        <v>6</v>
      </c>
      <c r="P109" s="37">
        <f t="shared" si="20"/>
        <v>1.5228426395939087E-2</v>
      </c>
      <c r="Q109" s="14">
        <v>6</v>
      </c>
      <c r="R109" s="37">
        <f t="shared" si="21"/>
        <v>1.5228426395939087E-2</v>
      </c>
      <c r="S109" s="14">
        <v>35</v>
      </c>
      <c r="T109" s="37">
        <f t="shared" si="22"/>
        <v>8.8832487309644673E-2</v>
      </c>
      <c r="U109" s="14">
        <v>7</v>
      </c>
      <c r="V109" s="37">
        <f t="shared" si="23"/>
        <v>1.7766497461928935E-2</v>
      </c>
      <c r="W109" s="14">
        <v>10</v>
      </c>
      <c r="X109" s="37">
        <f t="shared" si="24"/>
        <v>2.5380710659898477E-2</v>
      </c>
      <c r="Y109" s="14">
        <v>3</v>
      </c>
      <c r="Z109" s="37">
        <f t="shared" si="25"/>
        <v>7.6142131979695434E-3</v>
      </c>
      <c r="AA109" s="14">
        <v>384</v>
      </c>
      <c r="AB109" s="37">
        <f t="shared" si="26"/>
        <v>0.97461928934010156</v>
      </c>
      <c r="AC109" s="14">
        <v>10</v>
      </c>
      <c r="AD109" s="37">
        <f t="shared" si="27"/>
        <v>2.5380710659898477E-2</v>
      </c>
      <c r="AE109" s="14">
        <v>394</v>
      </c>
      <c r="AF109" s="39">
        <f t="shared" si="28"/>
        <v>1</v>
      </c>
      <c r="AG109" s="15"/>
      <c r="AH109" s="16">
        <v>735</v>
      </c>
      <c r="AI109" s="38">
        <f t="shared" si="29"/>
        <v>0.53605442176870743</v>
      </c>
    </row>
    <row r="110" spans="1:35" ht="15.75" thickBot="1">
      <c r="A110" s="30" t="s">
        <v>26</v>
      </c>
      <c r="B110" s="12">
        <v>222</v>
      </c>
      <c r="C110" s="12" t="s">
        <v>3</v>
      </c>
      <c r="D110" s="13"/>
      <c r="E110" s="14">
        <v>123</v>
      </c>
      <c r="F110" s="37">
        <f t="shared" si="15"/>
        <v>0.44086021505376344</v>
      </c>
      <c r="G110" s="14">
        <v>81</v>
      </c>
      <c r="H110" s="37">
        <f t="shared" si="16"/>
        <v>0.29032258064516131</v>
      </c>
      <c r="I110" s="14">
        <v>12</v>
      </c>
      <c r="J110" s="37">
        <f t="shared" si="17"/>
        <v>4.3010752688172046E-2</v>
      </c>
      <c r="K110" s="14">
        <v>3</v>
      </c>
      <c r="L110" s="37">
        <f t="shared" si="18"/>
        <v>1.0752688172043012E-2</v>
      </c>
      <c r="M110" s="14">
        <v>2</v>
      </c>
      <c r="N110" s="37">
        <f t="shared" si="19"/>
        <v>7.1684587813620072E-3</v>
      </c>
      <c r="O110" s="14">
        <v>4</v>
      </c>
      <c r="P110" s="37">
        <f t="shared" si="20"/>
        <v>1.4336917562724014E-2</v>
      </c>
      <c r="Q110" s="14">
        <v>2</v>
      </c>
      <c r="R110" s="37">
        <f t="shared" si="21"/>
        <v>7.1684587813620072E-3</v>
      </c>
      <c r="S110" s="14">
        <v>40</v>
      </c>
      <c r="T110" s="37">
        <f t="shared" si="22"/>
        <v>0.14336917562724014</v>
      </c>
      <c r="U110" s="14">
        <v>4</v>
      </c>
      <c r="V110" s="37">
        <f t="shared" si="23"/>
        <v>1.4336917562724014E-2</v>
      </c>
      <c r="W110" s="14">
        <v>3</v>
      </c>
      <c r="X110" s="37">
        <f t="shared" si="24"/>
        <v>1.0752688172043012E-2</v>
      </c>
      <c r="Y110" s="14">
        <v>0</v>
      </c>
      <c r="Z110" s="37">
        <f t="shared" si="25"/>
        <v>0</v>
      </c>
      <c r="AA110" s="14">
        <v>274</v>
      </c>
      <c r="AB110" s="37">
        <f t="shared" si="26"/>
        <v>0.98207885304659504</v>
      </c>
      <c r="AC110" s="14">
        <v>5</v>
      </c>
      <c r="AD110" s="37">
        <f t="shared" si="27"/>
        <v>1.7921146953405017E-2</v>
      </c>
      <c r="AE110" s="14">
        <v>279</v>
      </c>
      <c r="AF110" s="39">
        <f t="shared" si="28"/>
        <v>1</v>
      </c>
      <c r="AG110" s="15"/>
      <c r="AH110" s="16">
        <v>563</v>
      </c>
      <c r="AI110" s="38">
        <f t="shared" si="29"/>
        <v>0.49555950266429838</v>
      </c>
    </row>
    <row r="111" spans="1:35" ht="15.75" thickBot="1">
      <c r="A111" s="30" t="s">
        <v>26</v>
      </c>
      <c r="B111" s="12">
        <v>223</v>
      </c>
      <c r="C111" s="12" t="s">
        <v>3</v>
      </c>
      <c r="D111" s="13"/>
      <c r="E111" s="14">
        <v>97</v>
      </c>
      <c r="F111" s="37">
        <f t="shared" si="15"/>
        <v>0.4349775784753363</v>
      </c>
      <c r="G111" s="14">
        <v>82</v>
      </c>
      <c r="H111" s="37">
        <f t="shared" si="16"/>
        <v>0.36771300448430494</v>
      </c>
      <c r="I111" s="14">
        <v>5</v>
      </c>
      <c r="J111" s="37">
        <f t="shared" si="17"/>
        <v>2.2421524663677129E-2</v>
      </c>
      <c r="K111" s="14">
        <v>3</v>
      </c>
      <c r="L111" s="37">
        <f t="shared" si="18"/>
        <v>1.3452914798206279E-2</v>
      </c>
      <c r="M111" s="14">
        <v>2</v>
      </c>
      <c r="N111" s="37">
        <f t="shared" si="19"/>
        <v>8.9686098654708519E-3</v>
      </c>
      <c r="O111" s="14">
        <v>2</v>
      </c>
      <c r="P111" s="37">
        <f t="shared" si="20"/>
        <v>8.9686098654708519E-3</v>
      </c>
      <c r="Q111" s="14">
        <v>2</v>
      </c>
      <c r="R111" s="37">
        <f t="shared" si="21"/>
        <v>8.9686098654708519E-3</v>
      </c>
      <c r="S111" s="14">
        <v>16</v>
      </c>
      <c r="T111" s="37">
        <f t="shared" si="22"/>
        <v>7.1748878923766815E-2</v>
      </c>
      <c r="U111" s="14">
        <v>4</v>
      </c>
      <c r="V111" s="37">
        <f t="shared" si="23"/>
        <v>1.7937219730941704E-2</v>
      </c>
      <c r="W111" s="14">
        <v>2</v>
      </c>
      <c r="X111" s="37">
        <f t="shared" si="24"/>
        <v>8.9686098654708519E-3</v>
      </c>
      <c r="Y111" s="14">
        <v>0</v>
      </c>
      <c r="Z111" s="37">
        <f t="shared" si="25"/>
        <v>0</v>
      </c>
      <c r="AA111" s="14">
        <v>215</v>
      </c>
      <c r="AB111" s="37">
        <f t="shared" si="26"/>
        <v>0.9641255605381166</v>
      </c>
      <c r="AC111" s="14">
        <v>8</v>
      </c>
      <c r="AD111" s="37">
        <f t="shared" si="27"/>
        <v>3.5874439461883408E-2</v>
      </c>
      <c r="AE111" s="14">
        <v>223</v>
      </c>
      <c r="AF111" s="39">
        <f t="shared" si="28"/>
        <v>1</v>
      </c>
      <c r="AG111" s="15"/>
      <c r="AH111" s="16">
        <v>418</v>
      </c>
      <c r="AI111" s="38">
        <f t="shared" si="29"/>
        <v>0.53349282296650713</v>
      </c>
    </row>
    <row r="112" spans="1:35" ht="15.75" thickBot="1">
      <c r="A112" s="30" t="s">
        <v>26</v>
      </c>
      <c r="B112" s="12">
        <v>223</v>
      </c>
      <c r="C112" s="12" t="s">
        <v>4</v>
      </c>
      <c r="D112" s="13"/>
      <c r="E112" s="14">
        <v>93</v>
      </c>
      <c r="F112" s="37">
        <f t="shared" si="15"/>
        <v>0.44927536231884058</v>
      </c>
      <c r="G112" s="14">
        <v>52</v>
      </c>
      <c r="H112" s="37">
        <f t="shared" si="16"/>
        <v>0.25120772946859904</v>
      </c>
      <c r="I112" s="14">
        <v>5</v>
      </c>
      <c r="J112" s="37">
        <f t="shared" si="17"/>
        <v>2.4154589371980676E-2</v>
      </c>
      <c r="K112" s="14">
        <v>4</v>
      </c>
      <c r="L112" s="37">
        <f t="shared" si="18"/>
        <v>1.932367149758454E-2</v>
      </c>
      <c r="M112" s="14">
        <v>5</v>
      </c>
      <c r="N112" s="37">
        <f t="shared" si="19"/>
        <v>2.4154589371980676E-2</v>
      </c>
      <c r="O112" s="14">
        <v>2</v>
      </c>
      <c r="P112" s="37">
        <f t="shared" si="20"/>
        <v>9.6618357487922701E-3</v>
      </c>
      <c r="Q112" s="14">
        <v>1</v>
      </c>
      <c r="R112" s="37">
        <f t="shared" si="21"/>
        <v>4.830917874396135E-3</v>
      </c>
      <c r="S112" s="14">
        <v>28</v>
      </c>
      <c r="T112" s="37">
        <f t="shared" si="22"/>
        <v>0.13526570048309178</v>
      </c>
      <c r="U112" s="14">
        <v>6</v>
      </c>
      <c r="V112" s="37">
        <f t="shared" si="23"/>
        <v>2.8985507246376812E-2</v>
      </c>
      <c r="W112" s="14">
        <v>1</v>
      </c>
      <c r="X112" s="37">
        <f t="shared" si="24"/>
        <v>4.830917874396135E-3</v>
      </c>
      <c r="Y112" s="14">
        <v>4</v>
      </c>
      <c r="Z112" s="37">
        <f t="shared" si="25"/>
        <v>1.932367149758454E-2</v>
      </c>
      <c r="AA112" s="14">
        <v>201</v>
      </c>
      <c r="AB112" s="37">
        <f t="shared" si="26"/>
        <v>0.97101449275362317</v>
      </c>
      <c r="AC112" s="14">
        <v>6</v>
      </c>
      <c r="AD112" s="37">
        <f t="shared" si="27"/>
        <v>2.8985507246376812E-2</v>
      </c>
      <c r="AE112" s="14">
        <v>207</v>
      </c>
      <c r="AF112" s="39">
        <f t="shared" si="28"/>
        <v>1</v>
      </c>
      <c r="AG112" s="15"/>
      <c r="AH112" s="16">
        <v>417</v>
      </c>
      <c r="AI112" s="38">
        <f t="shared" si="29"/>
        <v>0.49640287769784175</v>
      </c>
    </row>
    <row r="113" spans="1:35" ht="15.75" thickBot="1">
      <c r="A113" s="30" t="s">
        <v>26</v>
      </c>
      <c r="B113" s="12">
        <v>224</v>
      </c>
      <c r="C113" s="12" t="s">
        <v>3</v>
      </c>
      <c r="D113" s="13"/>
      <c r="E113" s="14">
        <v>155</v>
      </c>
      <c r="F113" s="37">
        <f t="shared" si="15"/>
        <v>0.45857988165680474</v>
      </c>
      <c r="G113" s="14">
        <v>100</v>
      </c>
      <c r="H113" s="37">
        <f t="shared" si="16"/>
        <v>0.29585798816568049</v>
      </c>
      <c r="I113" s="14">
        <v>12</v>
      </c>
      <c r="J113" s="37">
        <f t="shared" si="17"/>
        <v>3.5502958579881658E-2</v>
      </c>
      <c r="K113" s="14">
        <v>6</v>
      </c>
      <c r="L113" s="37">
        <f t="shared" si="18"/>
        <v>1.7751479289940829E-2</v>
      </c>
      <c r="M113" s="14">
        <v>2</v>
      </c>
      <c r="N113" s="37">
        <f t="shared" si="19"/>
        <v>5.9171597633136093E-3</v>
      </c>
      <c r="O113" s="14">
        <v>1</v>
      </c>
      <c r="P113" s="37">
        <f t="shared" si="20"/>
        <v>2.9585798816568047E-3</v>
      </c>
      <c r="Q113" s="14">
        <v>3</v>
      </c>
      <c r="R113" s="37">
        <f t="shared" si="21"/>
        <v>8.8757396449704144E-3</v>
      </c>
      <c r="S113" s="14">
        <v>30</v>
      </c>
      <c r="T113" s="37">
        <f t="shared" si="22"/>
        <v>8.8757396449704137E-2</v>
      </c>
      <c r="U113" s="14">
        <v>7</v>
      </c>
      <c r="V113" s="37">
        <f t="shared" si="23"/>
        <v>2.0710059171597635E-2</v>
      </c>
      <c r="W113" s="14">
        <v>8</v>
      </c>
      <c r="X113" s="37">
        <f t="shared" si="24"/>
        <v>2.3668639053254437E-2</v>
      </c>
      <c r="Y113" s="14">
        <v>3</v>
      </c>
      <c r="Z113" s="37">
        <f t="shared" si="25"/>
        <v>8.8757396449704144E-3</v>
      </c>
      <c r="AA113" s="14">
        <v>327</v>
      </c>
      <c r="AB113" s="37">
        <f t="shared" si="26"/>
        <v>0.96745562130177509</v>
      </c>
      <c r="AC113" s="14">
        <v>11</v>
      </c>
      <c r="AD113" s="37">
        <f t="shared" si="27"/>
        <v>3.2544378698224852E-2</v>
      </c>
      <c r="AE113" s="14">
        <v>338</v>
      </c>
      <c r="AF113" s="39">
        <f t="shared" si="28"/>
        <v>1</v>
      </c>
      <c r="AG113" s="15"/>
      <c r="AH113" s="16">
        <v>644</v>
      </c>
      <c r="AI113" s="38">
        <f t="shared" si="29"/>
        <v>0.52484472049689446</v>
      </c>
    </row>
    <row r="114" spans="1:35" ht="15.75" thickBot="1">
      <c r="A114" s="30" t="s">
        <v>26</v>
      </c>
      <c r="B114" s="12">
        <v>224</v>
      </c>
      <c r="C114" s="12" t="s">
        <v>4</v>
      </c>
      <c r="D114" s="13"/>
      <c r="E114" s="14">
        <v>148</v>
      </c>
      <c r="F114" s="37">
        <f t="shared" si="15"/>
        <v>0.44047619047619047</v>
      </c>
      <c r="G114" s="14">
        <v>88</v>
      </c>
      <c r="H114" s="37">
        <f t="shared" si="16"/>
        <v>0.26190476190476192</v>
      </c>
      <c r="I114" s="14">
        <v>21</v>
      </c>
      <c r="J114" s="37">
        <f t="shared" si="17"/>
        <v>6.25E-2</v>
      </c>
      <c r="K114" s="14">
        <v>2</v>
      </c>
      <c r="L114" s="37">
        <f t="shared" si="18"/>
        <v>5.9523809523809521E-3</v>
      </c>
      <c r="M114" s="14">
        <v>9</v>
      </c>
      <c r="N114" s="37">
        <f t="shared" si="19"/>
        <v>2.6785714285714284E-2</v>
      </c>
      <c r="O114" s="14">
        <v>0</v>
      </c>
      <c r="P114" s="37">
        <f t="shared" si="20"/>
        <v>0</v>
      </c>
      <c r="Q114" s="14">
        <v>9</v>
      </c>
      <c r="R114" s="37">
        <f t="shared" si="21"/>
        <v>2.6785714285714284E-2</v>
      </c>
      <c r="S114" s="14">
        <v>40</v>
      </c>
      <c r="T114" s="37">
        <f t="shared" si="22"/>
        <v>0.11904761904761904</v>
      </c>
      <c r="U114" s="14">
        <v>7</v>
      </c>
      <c r="V114" s="37">
        <f t="shared" si="23"/>
        <v>2.0833333333333332E-2</v>
      </c>
      <c r="W114" s="14">
        <v>6</v>
      </c>
      <c r="X114" s="37">
        <f t="shared" si="24"/>
        <v>1.7857142857142856E-2</v>
      </c>
      <c r="Y114" s="14">
        <v>4</v>
      </c>
      <c r="Z114" s="37">
        <f t="shared" si="25"/>
        <v>1.1904761904761904E-2</v>
      </c>
      <c r="AA114" s="14">
        <v>334</v>
      </c>
      <c r="AB114" s="37">
        <f t="shared" si="26"/>
        <v>0.99404761904761907</v>
      </c>
      <c r="AC114" s="14">
        <v>2</v>
      </c>
      <c r="AD114" s="37">
        <f t="shared" si="27"/>
        <v>5.9523809523809521E-3</v>
      </c>
      <c r="AE114" s="14">
        <v>336</v>
      </c>
      <c r="AF114" s="39">
        <f t="shared" si="28"/>
        <v>1</v>
      </c>
      <c r="AG114" s="15"/>
      <c r="AH114" s="16">
        <v>644</v>
      </c>
      <c r="AI114" s="38">
        <f t="shared" si="29"/>
        <v>0.52173913043478259</v>
      </c>
    </row>
    <row r="115" spans="1:35" ht="15.75" thickBot="1">
      <c r="A115" s="30" t="s">
        <v>26</v>
      </c>
      <c r="B115" s="12">
        <v>225</v>
      </c>
      <c r="C115" s="12" t="s">
        <v>3</v>
      </c>
      <c r="D115" s="13"/>
      <c r="E115" s="14">
        <v>98</v>
      </c>
      <c r="F115" s="37">
        <f t="shared" si="15"/>
        <v>0.30625000000000002</v>
      </c>
      <c r="G115" s="14">
        <v>0</v>
      </c>
      <c r="H115" s="37">
        <f t="shared" si="16"/>
        <v>0</v>
      </c>
      <c r="I115" s="14">
        <v>11</v>
      </c>
      <c r="J115" s="37">
        <f t="shared" si="17"/>
        <v>3.4375000000000003E-2</v>
      </c>
      <c r="K115" s="14">
        <v>7</v>
      </c>
      <c r="L115" s="37">
        <f t="shared" si="18"/>
        <v>2.1874999999999999E-2</v>
      </c>
      <c r="M115" s="14">
        <v>0</v>
      </c>
      <c r="N115" s="37">
        <f t="shared" si="19"/>
        <v>0</v>
      </c>
      <c r="O115" s="14">
        <v>4</v>
      </c>
      <c r="P115" s="37">
        <f t="shared" si="20"/>
        <v>1.2500000000000001E-2</v>
      </c>
      <c r="Q115" s="14">
        <v>7</v>
      </c>
      <c r="R115" s="37">
        <f t="shared" si="21"/>
        <v>2.1874999999999999E-2</v>
      </c>
      <c r="S115" s="14">
        <v>62</v>
      </c>
      <c r="T115" s="37">
        <f t="shared" si="22"/>
        <v>0.19375000000000001</v>
      </c>
      <c r="U115" s="14">
        <v>4</v>
      </c>
      <c r="V115" s="37">
        <f t="shared" si="23"/>
        <v>1.2500000000000001E-2</v>
      </c>
      <c r="W115" s="14">
        <v>0</v>
      </c>
      <c r="X115" s="37">
        <f t="shared" si="24"/>
        <v>0</v>
      </c>
      <c r="Y115" s="14">
        <v>120</v>
      </c>
      <c r="Z115" s="37">
        <f t="shared" si="25"/>
        <v>0.375</v>
      </c>
      <c r="AA115" s="14">
        <v>313</v>
      </c>
      <c r="AB115" s="37">
        <f t="shared" si="26"/>
        <v>0.97812500000000002</v>
      </c>
      <c r="AC115" s="14">
        <v>7</v>
      </c>
      <c r="AD115" s="37">
        <f t="shared" si="27"/>
        <v>2.1874999999999999E-2</v>
      </c>
      <c r="AE115" s="14">
        <v>320</v>
      </c>
      <c r="AF115" s="39">
        <f t="shared" si="28"/>
        <v>1</v>
      </c>
      <c r="AG115" s="15"/>
      <c r="AH115" s="16">
        <v>625</v>
      </c>
      <c r="AI115" s="38">
        <f t="shared" si="29"/>
        <v>0.51200000000000001</v>
      </c>
    </row>
    <row r="116" spans="1:35" ht="15.75" thickBot="1">
      <c r="A116" s="30" t="s">
        <v>26</v>
      </c>
      <c r="B116" s="12">
        <v>225</v>
      </c>
      <c r="C116" s="12" t="s">
        <v>4</v>
      </c>
      <c r="D116" s="13"/>
      <c r="E116" s="14">
        <v>212</v>
      </c>
      <c r="F116" s="37">
        <f t="shared" si="15"/>
        <v>0.68831168831168832</v>
      </c>
      <c r="G116" s="14">
        <v>55</v>
      </c>
      <c r="H116" s="37">
        <f t="shared" si="16"/>
        <v>0.17857142857142858</v>
      </c>
      <c r="I116" s="14">
        <v>7</v>
      </c>
      <c r="J116" s="37">
        <f t="shared" si="17"/>
        <v>2.2727272727272728E-2</v>
      </c>
      <c r="K116" s="14">
        <v>1</v>
      </c>
      <c r="L116" s="37">
        <f t="shared" si="18"/>
        <v>3.246753246753247E-3</v>
      </c>
      <c r="M116" s="14">
        <v>0</v>
      </c>
      <c r="N116" s="37">
        <f t="shared" si="19"/>
        <v>0</v>
      </c>
      <c r="O116" s="14">
        <v>3</v>
      </c>
      <c r="P116" s="37">
        <f t="shared" si="20"/>
        <v>9.74025974025974E-3</v>
      </c>
      <c r="Q116" s="14">
        <v>0</v>
      </c>
      <c r="R116" s="37">
        <f t="shared" si="21"/>
        <v>0</v>
      </c>
      <c r="S116" s="14">
        <v>18</v>
      </c>
      <c r="T116" s="37">
        <f t="shared" si="22"/>
        <v>5.844155844155844E-2</v>
      </c>
      <c r="U116" s="14">
        <v>2</v>
      </c>
      <c r="V116" s="37">
        <f t="shared" si="23"/>
        <v>6.4935064935064939E-3</v>
      </c>
      <c r="W116" s="14">
        <v>3</v>
      </c>
      <c r="X116" s="37">
        <f t="shared" si="24"/>
        <v>9.74025974025974E-3</v>
      </c>
      <c r="Y116" s="14">
        <v>0</v>
      </c>
      <c r="Z116" s="37">
        <f t="shared" si="25"/>
        <v>0</v>
      </c>
      <c r="AA116" s="14">
        <v>301</v>
      </c>
      <c r="AB116" s="37">
        <f t="shared" si="26"/>
        <v>0.97727272727272729</v>
      </c>
      <c r="AC116" s="14">
        <v>7</v>
      </c>
      <c r="AD116" s="37">
        <f t="shared" si="27"/>
        <v>2.2727272727272728E-2</v>
      </c>
      <c r="AE116" s="14">
        <v>308</v>
      </c>
      <c r="AF116" s="39">
        <f t="shared" si="28"/>
        <v>1</v>
      </c>
      <c r="AG116" s="15"/>
      <c r="AH116" s="16">
        <v>625</v>
      </c>
      <c r="AI116" s="38">
        <f t="shared" si="29"/>
        <v>0.49280000000000002</v>
      </c>
    </row>
    <row r="117" spans="1:35" ht="15.75" thickBot="1">
      <c r="A117" s="30" t="s">
        <v>26</v>
      </c>
      <c r="B117" s="12">
        <v>226</v>
      </c>
      <c r="C117" s="12" t="s">
        <v>3</v>
      </c>
      <c r="D117" s="13"/>
      <c r="E117" s="14">
        <v>117</v>
      </c>
      <c r="F117" s="37">
        <f t="shared" si="15"/>
        <v>0.43984962406015038</v>
      </c>
      <c r="G117" s="14">
        <v>69</v>
      </c>
      <c r="H117" s="37">
        <f t="shared" si="16"/>
        <v>0.25939849624060152</v>
      </c>
      <c r="I117" s="14">
        <v>16</v>
      </c>
      <c r="J117" s="37">
        <f t="shared" si="17"/>
        <v>6.0150375939849621E-2</v>
      </c>
      <c r="K117" s="14">
        <v>6</v>
      </c>
      <c r="L117" s="37">
        <f t="shared" si="18"/>
        <v>2.2556390977443608E-2</v>
      </c>
      <c r="M117" s="14">
        <v>3</v>
      </c>
      <c r="N117" s="37">
        <f t="shared" si="19"/>
        <v>1.1278195488721804E-2</v>
      </c>
      <c r="O117" s="14">
        <v>2</v>
      </c>
      <c r="P117" s="37">
        <f t="shared" si="20"/>
        <v>7.5187969924812026E-3</v>
      </c>
      <c r="Q117" s="14">
        <v>4</v>
      </c>
      <c r="R117" s="37">
        <f t="shared" si="21"/>
        <v>1.5037593984962405E-2</v>
      </c>
      <c r="S117" s="14">
        <v>30</v>
      </c>
      <c r="T117" s="37">
        <f t="shared" si="22"/>
        <v>0.11278195488721804</v>
      </c>
      <c r="U117" s="14">
        <v>4</v>
      </c>
      <c r="V117" s="37">
        <f t="shared" si="23"/>
        <v>1.5037593984962405E-2</v>
      </c>
      <c r="W117" s="14">
        <v>4</v>
      </c>
      <c r="X117" s="37">
        <f t="shared" si="24"/>
        <v>1.5037593984962405E-2</v>
      </c>
      <c r="Y117" s="14">
        <v>5</v>
      </c>
      <c r="Z117" s="37">
        <f t="shared" si="25"/>
        <v>1.8796992481203006E-2</v>
      </c>
      <c r="AA117" s="14">
        <v>260</v>
      </c>
      <c r="AB117" s="37">
        <f t="shared" si="26"/>
        <v>0.97744360902255634</v>
      </c>
      <c r="AC117" s="14">
        <v>6</v>
      </c>
      <c r="AD117" s="37">
        <f t="shared" si="27"/>
        <v>2.2556390977443608E-2</v>
      </c>
      <c r="AE117" s="14">
        <v>266</v>
      </c>
      <c r="AF117" s="39">
        <f t="shared" si="28"/>
        <v>1</v>
      </c>
      <c r="AG117" s="15"/>
      <c r="AH117" s="16">
        <v>594</v>
      </c>
      <c r="AI117" s="38">
        <f t="shared" si="29"/>
        <v>0.44781144781144783</v>
      </c>
    </row>
    <row r="118" spans="1:35" ht="15.75" thickBot="1">
      <c r="A118" s="30" t="s">
        <v>26</v>
      </c>
      <c r="B118" s="12">
        <v>226</v>
      </c>
      <c r="C118" s="12" t="s">
        <v>4</v>
      </c>
      <c r="D118" s="13"/>
      <c r="E118" s="14">
        <v>113</v>
      </c>
      <c r="F118" s="37">
        <f t="shared" si="15"/>
        <v>0.41851851851851851</v>
      </c>
      <c r="G118" s="14">
        <v>71</v>
      </c>
      <c r="H118" s="37">
        <f t="shared" si="16"/>
        <v>0.26296296296296295</v>
      </c>
      <c r="I118" s="14">
        <v>8</v>
      </c>
      <c r="J118" s="37">
        <f t="shared" si="17"/>
        <v>2.9629629629629631E-2</v>
      </c>
      <c r="K118" s="14">
        <v>4</v>
      </c>
      <c r="L118" s="37">
        <f t="shared" si="18"/>
        <v>1.4814814814814815E-2</v>
      </c>
      <c r="M118" s="14">
        <v>4</v>
      </c>
      <c r="N118" s="37">
        <f t="shared" si="19"/>
        <v>1.4814814814814815E-2</v>
      </c>
      <c r="O118" s="14">
        <v>2</v>
      </c>
      <c r="P118" s="37">
        <f t="shared" si="20"/>
        <v>7.4074074074074077E-3</v>
      </c>
      <c r="Q118" s="14">
        <v>0</v>
      </c>
      <c r="R118" s="37">
        <f t="shared" si="21"/>
        <v>0</v>
      </c>
      <c r="S118" s="14">
        <v>46</v>
      </c>
      <c r="T118" s="37">
        <f t="shared" si="22"/>
        <v>0.17037037037037037</v>
      </c>
      <c r="U118" s="14">
        <v>7</v>
      </c>
      <c r="V118" s="37">
        <f t="shared" si="23"/>
        <v>2.5925925925925925E-2</v>
      </c>
      <c r="W118" s="14">
        <v>3</v>
      </c>
      <c r="X118" s="37">
        <f t="shared" si="24"/>
        <v>1.1111111111111112E-2</v>
      </c>
      <c r="Y118" s="14">
        <v>3</v>
      </c>
      <c r="Z118" s="37">
        <f t="shared" si="25"/>
        <v>1.1111111111111112E-2</v>
      </c>
      <c r="AA118" s="14">
        <v>261</v>
      </c>
      <c r="AB118" s="37">
        <f t="shared" si="26"/>
        <v>0.96666666666666667</v>
      </c>
      <c r="AC118" s="14">
        <v>9</v>
      </c>
      <c r="AD118" s="37">
        <f t="shared" si="27"/>
        <v>3.3333333333333333E-2</v>
      </c>
      <c r="AE118" s="14">
        <v>270</v>
      </c>
      <c r="AF118" s="39">
        <f t="shared" si="28"/>
        <v>1</v>
      </c>
      <c r="AG118" s="15"/>
      <c r="AH118" s="16">
        <v>594</v>
      </c>
      <c r="AI118" s="38">
        <f t="shared" si="29"/>
        <v>0.45454545454545453</v>
      </c>
    </row>
    <row r="119" spans="1:35" ht="15.75" thickBot="1">
      <c r="A119" s="30" t="s">
        <v>26</v>
      </c>
      <c r="B119" s="12">
        <v>227</v>
      </c>
      <c r="C119" s="12" t="s">
        <v>3</v>
      </c>
      <c r="D119" s="13"/>
      <c r="E119" s="14">
        <v>169</v>
      </c>
      <c r="F119" s="37">
        <f t="shared" si="15"/>
        <v>0.48985507246376814</v>
      </c>
      <c r="G119" s="14">
        <v>108</v>
      </c>
      <c r="H119" s="37">
        <f t="shared" si="16"/>
        <v>0.31304347826086959</v>
      </c>
      <c r="I119" s="14">
        <v>12</v>
      </c>
      <c r="J119" s="37">
        <f t="shared" si="17"/>
        <v>3.4782608695652174E-2</v>
      </c>
      <c r="K119" s="14">
        <v>1</v>
      </c>
      <c r="L119" s="37">
        <f t="shared" si="18"/>
        <v>2.8985507246376812E-3</v>
      </c>
      <c r="M119" s="14">
        <v>5</v>
      </c>
      <c r="N119" s="37">
        <f t="shared" si="19"/>
        <v>1.4492753623188406E-2</v>
      </c>
      <c r="O119" s="14">
        <v>7</v>
      </c>
      <c r="P119" s="37">
        <f t="shared" si="20"/>
        <v>2.0289855072463767E-2</v>
      </c>
      <c r="Q119" s="14">
        <v>2</v>
      </c>
      <c r="R119" s="37">
        <f t="shared" si="21"/>
        <v>5.7971014492753624E-3</v>
      </c>
      <c r="S119" s="14">
        <v>22</v>
      </c>
      <c r="T119" s="37">
        <f t="shared" si="22"/>
        <v>6.3768115942028983E-2</v>
      </c>
      <c r="U119" s="14">
        <v>3</v>
      </c>
      <c r="V119" s="37">
        <f t="shared" si="23"/>
        <v>8.6956521739130436E-3</v>
      </c>
      <c r="W119" s="14">
        <v>3</v>
      </c>
      <c r="X119" s="37">
        <f t="shared" si="24"/>
        <v>8.6956521739130436E-3</v>
      </c>
      <c r="Y119" s="14">
        <v>6</v>
      </c>
      <c r="Z119" s="37">
        <f t="shared" si="25"/>
        <v>1.7391304347826087E-2</v>
      </c>
      <c r="AA119" s="14">
        <v>338</v>
      </c>
      <c r="AB119" s="37">
        <f t="shared" si="26"/>
        <v>0.97971014492753628</v>
      </c>
      <c r="AC119" s="14">
        <v>7</v>
      </c>
      <c r="AD119" s="37">
        <f t="shared" si="27"/>
        <v>2.0289855072463767E-2</v>
      </c>
      <c r="AE119" s="14">
        <v>345</v>
      </c>
      <c r="AF119" s="39">
        <f t="shared" si="28"/>
        <v>1</v>
      </c>
      <c r="AG119" s="15"/>
      <c r="AH119" s="16">
        <v>707</v>
      </c>
      <c r="AI119" s="38">
        <f t="shared" si="29"/>
        <v>0.48797736916548795</v>
      </c>
    </row>
    <row r="120" spans="1:35" ht="15.75" thickBot="1">
      <c r="A120" s="30" t="s">
        <v>26</v>
      </c>
      <c r="B120" s="12">
        <v>227</v>
      </c>
      <c r="C120" s="12" t="s">
        <v>4</v>
      </c>
      <c r="D120" s="13"/>
      <c r="E120" s="14">
        <v>172</v>
      </c>
      <c r="F120" s="37">
        <f t="shared" si="15"/>
        <v>0.49567723342939479</v>
      </c>
      <c r="G120" s="14">
        <v>94</v>
      </c>
      <c r="H120" s="37">
        <f t="shared" si="16"/>
        <v>0.27089337175792505</v>
      </c>
      <c r="I120" s="14">
        <v>11</v>
      </c>
      <c r="J120" s="37">
        <f t="shared" si="17"/>
        <v>3.1700288184438041E-2</v>
      </c>
      <c r="K120" s="14">
        <v>4</v>
      </c>
      <c r="L120" s="37">
        <f t="shared" si="18"/>
        <v>1.1527377521613832E-2</v>
      </c>
      <c r="M120" s="14">
        <v>1</v>
      </c>
      <c r="N120" s="37">
        <f t="shared" si="19"/>
        <v>2.881844380403458E-3</v>
      </c>
      <c r="O120" s="14">
        <v>4</v>
      </c>
      <c r="P120" s="37">
        <f t="shared" si="20"/>
        <v>1.1527377521613832E-2</v>
      </c>
      <c r="Q120" s="14">
        <v>3</v>
      </c>
      <c r="R120" s="37">
        <f t="shared" si="21"/>
        <v>8.6455331412103754E-3</v>
      </c>
      <c r="S120" s="14">
        <v>35</v>
      </c>
      <c r="T120" s="37">
        <f t="shared" si="22"/>
        <v>0.10086455331412104</v>
      </c>
      <c r="U120" s="14">
        <v>6</v>
      </c>
      <c r="V120" s="37">
        <f t="shared" si="23"/>
        <v>1.7291066282420751E-2</v>
      </c>
      <c r="W120" s="14">
        <v>5</v>
      </c>
      <c r="X120" s="37">
        <f t="shared" si="24"/>
        <v>1.4409221902017291E-2</v>
      </c>
      <c r="Y120" s="14">
        <v>2</v>
      </c>
      <c r="Z120" s="37">
        <f t="shared" si="25"/>
        <v>5.763688760806916E-3</v>
      </c>
      <c r="AA120" s="14">
        <v>337</v>
      </c>
      <c r="AB120" s="37">
        <f t="shared" si="26"/>
        <v>0.97118155619596547</v>
      </c>
      <c r="AC120" s="14">
        <v>10</v>
      </c>
      <c r="AD120" s="37">
        <f t="shared" si="27"/>
        <v>2.8818443804034581E-2</v>
      </c>
      <c r="AE120" s="14">
        <v>347</v>
      </c>
      <c r="AF120" s="39">
        <f t="shared" si="28"/>
        <v>1</v>
      </c>
      <c r="AG120" s="15"/>
      <c r="AH120" s="16">
        <v>706</v>
      </c>
      <c r="AI120" s="38">
        <f t="shared" si="29"/>
        <v>0.49150141643059492</v>
      </c>
    </row>
    <row r="121" spans="1:35" ht="15.75" thickBot="1">
      <c r="A121" s="30" t="s">
        <v>26</v>
      </c>
      <c r="B121" s="12">
        <v>228</v>
      </c>
      <c r="C121" s="12" t="s">
        <v>3</v>
      </c>
      <c r="D121" s="13"/>
      <c r="E121" s="14">
        <v>98</v>
      </c>
      <c r="F121" s="37">
        <f t="shared" si="15"/>
        <v>0.41176470588235292</v>
      </c>
      <c r="G121" s="14">
        <v>71</v>
      </c>
      <c r="H121" s="37">
        <f t="shared" si="16"/>
        <v>0.29831932773109243</v>
      </c>
      <c r="I121" s="14">
        <v>7</v>
      </c>
      <c r="J121" s="37">
        <f t="shared" si="17"/>
        <v>2.9411764705882353E-2</v>
      </c>
      <c r="K121" s="14">
        <v>0</v>
      </c>
      <c r="L121" s="37">
        <f t="shared" si="18"/>
        <v>0</v>
      </c>
      <c r="M121" s="14">
        <v>5</v>
      </c>
      <c r="N121" s="37">
        <f t="shared" si="19"/>
        <v>2.100840336134454E-2</v>
      </c>
      <c r="O121" s="14">
        <v>4</v>
      </c>
      <c r="P121" s="37">
        <f t="shared" si="20"/>
        <v>1.680672268907563E-2</v>
      </c>
      <c r="Q121" s="14">
        <v>4</v>
      </c>
      <c r="R121" s="37">
        <f t="shared" si="21"/>
        <v>1.680672268907563E-2</v>
      </c>
      <c r="S121" s="14">
        <v>34</v>
      </c>
      <c r="T121" s="37">
        <f t="shared" si="22"/>
        <v>0.14285714285714285</v>
      </c>
      <c r="U121" s="14">
        <v>2</v>
      </c>
      <c r="V121" s="37">
        <f t="shared" si="23"/>
        <v>8.4033613445378148E-3</v>
      </c>
      <c r="W121" s="14">
        <v>5</v>
      </c>
      <c r="X121" s="37">
        <f t="shared" si="24"/>
        <v>2.100840336134454E-2</v>
      </c>
      <c r="Y121" s="14">
        <v>3</v>
      </c>
      <c r="Z121" s="37">
        <f t="shared" si="25"/>
        <v>1.2605042016806723E-2</v>
      </c>
      <c r="AA121" s="14">
        <v>233</v>
      </c>
      <c r="AB121" s="37">
        <f t="shared" si="26"/>
        <v>0.97899159663865543</v>
      </c>
      <c r="AC121" s="14">
        <v>5</v>
      </c>
      <c r="AD121" s="37">
        <f t="shared" si="27"/>
        <v>2.100840336134454E-2</v>
      </c>
      <c r="AE121" s="14">
        <v>238</v>
      </c>
      <c r="AF121" s="39">
        <f t="shared" si="28"/>
        <v>1</v>
      </c>
      <c r="AG121" s="15"/>
      <c r="AH121" s="16">
        <v>499</v>
      </c>
      <c r="AI121" s="38">
        <f t="shared" si="29"/>
        <v>0.47695390781563124</v>
      </c>
    </row>
    <row r="122" spans="1:35" ht="15.75" thickBot="1">
      <c r="A122" s="30" t="s">
        <v>26</v>
      </c>
      <c r="B122" s="12">
        <v>228</v>
      </c>
      <c r="C122" s="12" t="s">
        <v>4</v>
      </c>
      <c r="D122" s="13"/>
      <c r="E122" s="14">
        <v>114</v>
      </c>
      <c r="F122" s="37">
        <f t="shared" si="15"/>
        <v>0.52293577981651373</v>
      </c>
      <c r="G122" s="14">
        <v>46</v>
      </c>
      <c r="H122" s="37">
        <f t="shared" si="16"/>
        <v>0.21100917431192662</v>
      </c>
      <c r="I122" s="14">
        <v>9</v>
      </c>
      <c r="J122" s="37">
        <f t="shared" si="17"/>
        <v>4.1284403669724773E-2</v>
      </c>
      <c r="K122" s="14">
        <v>3</v>
      </c>
      <c r="L122" s="37">
        <f t="shared" si="18"/>
        <v>1.3761467889908258E-2</v>
      </c>
      <c r="M122" s="14">
        <v>1</v>
      </c>
      <c r="N122" s="37">
        <f t="shared" si="19"/>
        <v>4.5871559633027525E-3</v>
      </c>
      <c r="O122" s="14">
        <v>3</v>
      </c>
      <c r="P122" s="37">
        <f t="shared" si="20"/>
        <v>1.3761467889908258E-2</v>
      </c>
      <c r="Q122" s="14">
        <v>5</v>
      </c>
      <c r="R122" s="37">
        <f t="shared" si="21"/>
        <v>2.2935779816513763E-2</v>
      </c>
      <c r="S122" s="14">
        <v>24</v>
      </c>
      <c r="T122" s="37">
        <f t="shared" si="22"/>
        <v>0.11009174311926606</v>
      </c>
      <c r="U122" s="14">
        <v>0</v>
      </c>
      <c r="V122" s="37">
        <f t="shared" si="23"/>
        <v>0</v>
      </c>
      <c r="W122" s="14">
        <v>5</v>
      </c>
      <c r="X122" s="37">
        <f t="shared" si="24"/>
        <v>2.2935779816513763E-2</v>
      </c>
      <c r="Y122" s="14">
        <v>5</v>
      </c>
      <c r="Z122" s="37">
        <f t="shared" si="25"/>
        <v>2.2935779816513763E-2</v>
      </c>
      <c r="AA122" s="14">
        <v>215</v>
      </c>
      <c r="AB122" s="37">
        <f t="shared" si="26"/>
        <v>0.98623853211009171</v>
      </c>
      <c r="AC122" s="14">
        <v>3</v>
      </c>
      <c r="AD122" s="37">
        <f t="shared" si="27"/>
        <v>1.3761467889908258E-2</v>
      </c>
      <c r="AE122" s="14">
        <v>218</v>
      </c>
      <c r="AF122" s="39">
        <f t="shared" si="28"/>
        <v>1</v>
      </c>
      <c r="AG122" s="15"/>
      <c r="AH122" s="16">
        <v>499</v>
      </c>
      <c r="AI122" s="38">
        <f t="shared" si="29"/>
        <v>0.43687374749498997</v>
      </c>
    </row>
    <row r="123" spans="1:35" ht="15.75" thickBot="1">
      <c r="A123" s="30" t="s">
        <v>26</v>
      </c>
      <c r="B123" s="12">
        <v>230</v>
      </c>
      <c r="C123" s="12" t="s">
        <v>3</v>
      </c>
      <c r="D123" s="13"/>
      <c r="E123" s="14">
        <v>126</v>
      </c>
      <c r="F123" s="37">
        <f t="shared" si="15"/>
        <v>0.39374999999999999</v>
      </c>
      <c r="G123" s="14">
        <v>113</v>
      </c>
      <c r="H123" s="37">
        <f t="shared" si="16"/>
        <v>0.35312500000000002</v>
      </c>
      <c r="I123" s="14">
        <v>4</v>
      </c>
      <c r="J123" s="37">
        <f t="shared" si="17"/>
        <v>1.2500000000000001E-2</v>
      </c>
      <c r="K123" s="14">
        <v>2</v>
      </c>
      <c r="L123" s="37">
        <f t="shared" si="18"/>
        <v>6.2500000000000003E-3</v>
      </c>
      <c r="M123" s="14">
        <v>3</v>
      </c>
      <c r="N123" s="37">
        <f t="shared" si="19"/>
        <v>9.3749999999999997E-3</v>
      </c>
      <c r="O123" s="14">
        <v>36</v>
      </c>
      <c r="P123" s="37">
        <f t="shared" si="20"/>
        <v>0.1125</v>
      </c>
      <c r="Q123" s="14">
        <v>5</v>
      </c>
      <c r="R123" s="37">
        <f t="shared" si="21"/>
        <v>1.5625E-2</v>
      </c>
      <c r="S123" s="14">
        <v>4</v>
      </c>
      <c r="T123" s="37">
        <f t="shared" si="22"/>
        <v>1.2500000000000001E-2</v>
      </c>
      <c r="U123" s="14">
        <v>5</v>
      </c>
      <c r="V123" s="37">
        <f t="shared" si="23"/>
        <v>1.5625E-2</v>
      </c>
      <c r="W123" s="14">
        <v>5</v>
      </c>
      <c r="X123" s="37">
        <f t="shared" si="24"/>
        <v>1.5625E-2</v>
      </c>
      <c r="Y123" s="14">
        <v>7</v>
      </c>
      <c r="Z123" s="37">
        <f t="shared" si="25"/>
        <v>2.1874999999999999E-2</v>
      </c>
      <c r="AA123" s="14">
        <v>310</v>
      </c>
      <c r="AB123" s="37">
        <f t="shared" si="26"/>
        <v>0.96875</v>
      </c>
      <c r="AC123" s="14">
        <v>10</v>
      </c>
      <c r="AD123" s="37">
        <f t="shared" si="27"/>
        <v>3.125E-2</v>
      </c>
      <c r="AE123" s="14">
        <v>320</v>
      </c>
      <c r="AF123" s="39">
        <f t="shared" si="28"/>
        <v>1</v>
      </c>
      <c r="AG123" s="15"/>
      <c r="AH123" s="16">
        <v>699</v>
      </c>
      <c r="AI123" s="38">
        <f t="shared" si="29"/>
        <v>0.45779685264663805</v>
      </c>
    </row>
    <row r="124" spans="1:35" ht="15.75" thickBot="1">
      <c r="A124" s="30" t="s">
        <v>26</v>
      </c>
      <c r="B124" s="12">
        <v>230</v>
      </c>
      <c r="C124" s="12" t="s">
        <v>4</v>
      </c>
      <c r="D124" s="13"/>
      <c r="E124" s="14">
        <v>140</v>
      </c>
      <c r="F124" s="37">
        <f t="shared" si="15"/>
        <v>0.43209876543209874</v>
      </c>
      <c r="G124" s="14">
        <v>111</v>
      </c>
      <c r="H124" s="37">
        <f t="shared" si="16"/>
        <v>0.34259259259259262</v>
      </c>
      <c r="I124" s="14">
        <v>11</v>
      </c>
      <c r="J124" s="37">
        <f t="shared" si="17"/>
        <v>3.3950617283950615E-2</v>
      </c>
      <c r="K124" s="14">
        <v>1</v>
      </c>
      <c r="L124" s="37">
        <f t="shared" si="18"/>
        <v>3.0864197530864196E-3</v>
      </c>
      <c r="M124" s="14">
        <v>2</v>
      </c>
      <c r="N124" s="37">
        <f t="shared" si="19"/>
        <v>6.1728395061728392E-3</v>
      </c>
      <c r="O124" s="14">
        <v>4</v>
      </c>
      <c r="P124" s="37">
        <f t="shared" si="20"/>
        <v>1.2345679012345678E-2</v>
      </c>
      <c r="Q124" s="14">
        <v>3</v>
      </c>
      <c r="R124" s="37">
        <f t="shared" si="21"/>
        <v>9.2592592592592587E-3</v>
      </c>
      <c r="S124" s="14">
        <v>33</v>
      </c>
      <c r="T124" s="37">
        <f t="shared" si="22"/>
        <v>0.10185185185185185</v>
      </c>
      <c r="U124" s="14">
        <v>2</v>
      </c>
      <c r="V124" s="37">
        <f t="shared" si="23"/>
        <v>6.1728395061728392E-3</v>
      </c>
      <c r="W124" s="14">
        <v>3</v>
      </c>
      <c r="X124" s="37">
        <f t="shared" si="24"/>
        <v>9.2592592592592587E-3</v>
      </c>
      <c r="Y124" s="14">
        <v>5</v>
      </c>
      <c r="Z124" s="37">
        <f t="shared" si="25"/>
        <v>1.5432098765432098E-2</v>
      </c>
      <c r="AA124" s="14">
        <v>315</v>
      </c>
      <c r="AB124" s="37">
        <f t="shared" si="26"/>
        <v>0.97222222222222221</v>
      </c>
      <c r="AC124" s="14">
        <v>9</v>
      </c>
      <c r="AD124" s="37">
        <f t="shared" si="27"/>
        <v>2.7777777777777776E-2</v>
      </c>
      <c r="AE124" s="14">
        <v>324</v>
      </c>
      <c r="AF124" s="39">
        <f t="shared" si="28"/>
        <v>1</v>
      </c>
      <c r="AG124" s="15"/>
      <c r="AH124" s="16">
        <v>699</v>
      </c>
      <c r="AI124" s="38">
        <f t="shared" si="29"/>
        <v>0.46351931330472101</v>
      </c>
    </row>
    <row r="125" spans="1:35" ht="15.75" thickBot="1">
      <c r="A125" s="30" t="s">
        <v>26</v>
      </c>
      <c r="B125" s="12">
        <v>230</v>
      </c>
      <c r="C125" s="12" t="s">
        <v>5</v>
      </c>
      <c r="D125" s="13"/>
      <c r="E125" s="14">
        <v>136</v>
      </c>
      <c r="F125" s="37">
        <f t="shared" si="15"/>
        <v>0.44736842105263158</v>
      </c>
      <c r="G125" s="14">
        <v>102</v>
      </c>
      <c r="H125" s="37">
        <f t="shared" si="16"/>
        <v>0.33552631578947367</v>
      </c>
      <c r="I125" s="14">
        <v>2</v>
      </c>
      <c r="J125" s="37">
        <f t="shared" si="17"/>
        <v>6.5789473684210523E-3</v>
      </c>
      <c r="K125" s="14">
        <v>2</v>
      </c>
      <c r="L125" s="37">
        <f t="shared" si="18"/>
        <v>6.5789473684210523E-3</v>
      </c>
      <c r="M125" s="14">
        <v>3</v>
      </c>
      <c r="N125" s="37">
        <f t="shared" si="19"/>
        <v>9.8684210526315784E-3</v>
      </c>
      <c r="O125" s="14">
        <v>2</v>
      </c>
      <c r="P125" s="37">
        <f t="shared" si="20"/>
        <v>6.5789473684210523E-3</v>
      </c>
      <c r="Q125" s="14">
        <v>5</v>
      </c>
      <c r="R125" s="37">
        <f t="shared" si="21"/>
        <v>1.6447368421052631E-2</v>
      </c>
      <c r="S125" s="14">
        <v>35</v>
      </c>
      <c r="T125" s="37">
        <f t="shared" si="22"/>
        <v>0.11513157894736842</v>
      </c>
      <c r="U125" s="14">
        <v>3</v>
      </c>
      <c r="V125" s="37">
        <f t="shared" si="23"/>
        <v>9.8684210526315784E-3</v>
      </c>
      <c r="W125" s="14">
        <v>3</v>
      </c>
      <c r="X125" s="37">
        <f t="shared" si="24"/>
        <v>9.8684210526315784E-3</v>
      </c>
      <c r="Y125" s="14">
        <v>0</v>
      </c>
      <c r="Z125" s="37">
        <f t="shared" si="25"/>
        <v>0</v>
      </c>
      <c r="AA125" s="14">
        <v>293</v>
      </c>
      <c r="AB125" s="37">
        <f t="shared" si="26"/>
        <v>0.96381578947368418</v>
      </c>
      <c r="AC125" s="14">
        <v>11</v>
      </c>
      <c r="AD125" s="37">
        <f t="shared" si="27"/>
        <v>3.6184210526315791E-2</v>
      </c>
      <c r="AE125" s="14">
        <v>304</v>
      </c>
      <c r="AF125" s="39">
        <f t="shared" si="28"/>
        <v>1</v>
      </c>
      <c r="AG125" s="15"/>
      <c r="AH125" s="16">
        <v>699</v>
      </c>
      <c r="AI125" s="38">
        <f t="shared" si="29"/>
        <v>0.43490701001430615</v>
      </c>
    </row>
    <row r="126" spans="1:35" ht="15.75" thickBot="1">
      <c r="A126" s="30" t="s">
        <v>26</v>
      </c>
      <c r="B126" s="12">
        <v>230</v>
      </c>
      <c r="C126" s="12" t="s">
        <v>6</v>
      </c>
      <c r="D126" s="13"/>
      <c r="E126" s="14">
        <v>145</v>
      </c>
      <c r="F126" s="37">
        <f t="shared" si="15"/>
        <v>0.43283582089552236</v>
      </c>
      <c r="G126" s="14">
        <v>96</v>
      </c>
      <c r="H126" s="37">
        <f t="shared" si="16"/>
        <v>0.28656716417910449</v>
      </c>
      <c r="I126" s="14">
        <v>10</v>
      </c>
      <c r="J126" s="37">
        <f t="shared" si="17"/>
        <v>2.9850746268656716E-2</v>
      </c>
      <c r="K126" s="14">
        <v>6</v>
      </c>
      <c r="L126" s="37">
        <f t="shared" si="18"/>
        <v>1.7910447761194031E-2</v>
      </c>
      <c r="M126" s="14">
        <v>2</v>
      </c>
      <c r="N126" s="37">
        <f t="shared" si="19"/>
        <v>5.9701492537313433E-3</v>
      </c>
      <c r="O126" s="14">
        <v>2</v>
      </c>
      <c r="P126" s="37">
        <f t="shared" si="20"/>
        <v>5.9701492537313433E-3</v>
      </c>
      <c r="Q126" s="14">
        <v>7</v>
      </c>
      <c r="R126" s="37">
        <f t="shared" si="21"/>
        <v>2.0895522388059702E-2</v>
      </c>
      <c r="S126" s="14">
        <v>47</v>
      </c>
      <c r="T126" s="37">
        <f t="shared" si="22"/>
        <v>0.14029850746268657</v>
      </c>
      <c r="U126" s="14">
        <v>2</v>
      </c>
      <c r="V126" s="37">
        <f t="shared" si="23"/>
        <v>5.9701492537313433E-3</v>
      </c>
      <c r="W126" s="14">
        <v>5</v>
      </c>
      <c r="X126" s="37">
        <f t="shared" si="24"/>
        <v>1.4925373134328358E-2</v>
      </c>
      <c r="Y126" s="14">
        <v>5</v>
      </c>
      <c r="Z126" s="37">
        <f t="shared" si="25"/>
        <v>1.4925373134328358E-2</v>
      </c>
      <c r="AA126" s="14">
        <v>327</v>
      </c>
      <c r="AB126" s="37">
        <f t="shared" si="26"/>
        <v>0.9761194029850746</v>
      </c>
      <c r="AC126" s="14">
        <v>8</v>
      </c>
      <c r="AD126" s="37">
        <f t="shared" si="27"/>
        <v>2.3880597014925373E-2</v>
      </c>
      <c r="AE126" s="14">
        <v>335</v>
      </c>
      <c r="AF126" s="39">
        <f t="shared" si="28"/>
        <v>1</v>
      </c>
      <c r="AG126" s="15"/>
      <c r="AH126" s="16">
        <v>699</v>
      </c>
      <c r="AI126" s="38">
        <f t="shared" si="29"/>
        <v>0.4792560801144492</v>
      </c>
    </row>
    <row r="127" spans="1:35" ht="15.75" thickBot="1">
      <c r="A127" s="30" t="s">
        <v>26</v>
      </c>
      <c r="B127" s="12">
        <v>230</v>
      </c>
      <c r="C127" s="12" t="s">
        <v>7</v>
      </c>
      <c r="D127" s="13"/>
      <c r="E127" s="14">
        <v>138</v>
      </c>
      <c r="F127" s="37">
        <f t="shared" si="15"/>
        <v>0.43949044585987262</v>
      </c>
      <c r="G127" s="14">
        <v>99</v>
      </c>
      <c r="H127" s="37">
        <f t="shared" si="16"/>
        <v>0.31528662420382164</v>
      </c>
      <c r="I127" s="14">
        <v>9</v>
      </c>
      <c r="J127" s="37">
        <f t="shared" si="17"/>
        <v>2.8662420382165606E-2</v>
      </c>
      <c r="K127" s="14">
        <v>3</v>
      </c>
      <c r="L127" s="37">
        <f t="shared" si="18"/>
        <v>9.5541401273885346E-3</v>
      </c>
      <c r="M127" s="14">
        <v>4</v>
      </c>
      <c r="N127" s="37">
        <f t="shared" si="19"/>
        <v>1.2738853503184714E-2</v>
      </c>
      <c r="O127" s="14">
        <v>4</v>
      </c>
      <c r="P127" s="37">
        <f t="shared" si="20"/>
        <v>1.2738853503184714E-2</v>
      </c>
      <c r="Q127" s="14">
        <v>4</v>
      </c>
      <c r="R127" s="37">
        <f t="shared" si="21"/>
        <v>1.2738853503184714E-2</v>
      </c>
      <c r="S127" s="14">
        <v>37</v>
      </c>
      <c r="T127" s="37">
        <f t="shared" si="22"/>
        <v>0.1178343949044586</v>
      </c>
      <c r="U127" s="14">
        <v>3</v>
      </c>
      <c r="V127" s="37">
        <f t="shared" si="23"/>
        <v>9.5541401273885346E-3</v>
      </c>
      <c r="W127" s="14">
        <v>1</v>
      </c>
      <c r="X127" s="37">
        <f t="shared" si="24"/>
        <v>3.1847133757961785E-3</v>
      </c>
      <c r="Y127" s="14">
        <v>1</v>
      </c>
      <c r="Z127" s="37">
        <f t="shared" si="25"/>
        <v>3.1847133757961785E-3</v>
      </c>
      <c r="AA127" s="14">
        <v>303</v>
      </c>
      <c r="AB127" s="37">
        <f t="shared" si="26"/>
        <v>0.96496815286624205</v>
      </c>
      <c r="AC127" s="14">
        <v>11</v>
      </c>
      <c r="AD127" s="37">
        <f t="shared" si="27"/>
        <v>3.5031847133757961E-2</v>
      </c>
      <c r="AE127" s="14">
        <v>314</v>
      </c>
      <c r="AF127" s="39">
        <f t="shared" si="28"/>
        <v>1</v>
      </c>
      <c r="AG127" s="15"/>
      <c r="AH127" s="16">
        <v>698</v>
      </c>
      <c r="AI127" s="38">
        <f t="shared" si="29"/>
        <v>0.44985673352435529</v>
      </c>
    </row>
    <row r="128" spans="1:35" ht="15.75" thickBot="1">
      <c r="A128" s="30" t="s">
        <v>26</v>
      </c>
      <c r="B128" s="12">
        <v>230</v>
      </c>
      <c r="C128" s="12" t="s">
        <v>8</v>
      </c>
      <c r="D128" s="13"/>
      <c r="E128" s="14">
        <v>129</v>
      </c>
      <c r="F128" s="37">
        <f t="shared" si="15"/>
        <v>0.4201954397394137</v>
      </c>
      <c r="G128" s="14">
        <v>101</v>
      </c>
      <c r="H128" s="37">
        <f t="shared" si="16"/>
        <v>0.3289902280130293</v>
      </c>
      <c r="I128" s="14">
        <v>19</v>
      </c>
      <c r="J128" s="37">
        <f t="shared" si="17"/>
        <v>6.1889250814332247E-2</v>
      </c>
      <c r="K128" s="14">
        <v>3</v>
      </c>
      <c r="L128" s="37">
        <f t="shared" si="18"/>
        <v>9.7719869706840382E-3</v>
      </c>
      <c r="M128" s="14">
        <v>0</v>
      </c>
      <c r="N128" s="37">
        <f t="shared" si="19"/>
        <v>0</v>
      </c>
      <c r="O128" s="14">
        <v>1</v>
      </c>
      <c r="P128" s="37">
        <f t="shared" si="20"/>
        <v>3.2573289902280132E-3</v>
      </c>
      <c r="Q128" s="14">
        <v>5</v>
      </c>
      <c r="R128" s="37">
        <f t="shared" si="21"/>
        <v>1.6286644951140065E-2</v>
      </c>
      <c r="S128" s="14">
        <v>36</v>
      </c>
      <c r="T128" s="37">
        <f t="shared" si="22"/>
        <v>0.11726384364820847</v>
      </c>
      <c r="U128" s="14">
        <v>4</v>
      </c>
      <c r="V128" s="37">
        <f t="shared" si="23"/>
        <v>1.3029315960912053E-2</v>
      </c>
      <c r="W128" s="14">
        <v>2</v>
      </c>
      <c r="X128" s="37">
        <f t="shared" si="24"/>
        <v>6.5146579804560263E-3</v>
      </c>
      <c r="Y128" s="14">
        <v>2</v>
      </c>
      <c r="Z128" s="37">
        <f t="shared" si="25"/>
        <v>6.5146579804560263E-3</v>
      </c>
      <c r="AA128" s="14">
        <v>302</v>
      </c>
      <c r="AB128" s="37">
        <f t="shared" si="26"/>
        <v>0.98371335504885993</v>
      </c>
      <c r="AC128" s="14">
        <v>5</v>
      </c>
      <c r="AD128" s="37">
        <f t="shared" si="27"/>
        <v>1.6286644951140065E-2</v>
      </c>
      <c r="AE128" s="14">
        <v>307</v>
      </c>
      <c r="AF128" s="39">
        <f t="shared" si="28"/>
        <v>1</v>
      </c>
      <c r="AG128" s="15"/>
      <c r="AH128" s="16">
        <v>698</v>
      </c>
      <c r="AI128" s="38">
        <f t="shared" si="29"/>
        <v>0.43982808022922637</v>
      </c>
    </row>
    <row r="129" spans="1:35" ht="15.75" thickBot="1">
      <c r="A129" s="30" t="s">
        <v>26</v>
      </c>
      <c r="B129" s="12">
        <v>230</v>
      </c>
      <c r="C129" s="12" t="s">
        <v>9</v>
      </c>
      <c r="D129" s="13"/>
      <c r="E129" s="14">
        <v>143</v>
      </c>
      <c r="F129" s="37">
        <f t="shared" si="15"/>
        <v>0.45833333333333331</v>
      </c>
      <c r="G129" s="14">
        <v>81</v>
      </c>
      <c r="H129" s="37">
        <f t="shared" si="16"/>
        <v>0.25961538461538464</v>
      </c>
      <c r="I129" s="14">
        <v>7</v>
      </c>
      <c r="J129" s="37">
        <f t="shared" si="17"/>
        <v>2.2435897435897436E-2</v>
      </c>
      <c r="K129" s="14">
        <v>2</v>
      </c>
      <c r="L129" s="37">
        <f t="shared" si="18"/>
        <v>6.41025641025641E-3</v>
      </c>
      <c r="M129" s="14">
        <v>2</v>
      </c>
      <c r="N129" s="37">
        <f t="shared" si="19"/>
        <v>6.41025641025641E-3</v>
      </c>
      <c r="O129" s="14">
        <v>5</v>
      </c>
      <c r="P129" s="37">
        <f t="shared" si="20"/>
        <v>1.6025641025641024E-2</v>
      </c>
      <c r="Q129" s="14">
        <v>7</v>
      </c>
      <c r="R129" s="37">
        <f t="shared" si="21"/>
        <v>2.2435897435897436E-2</v>
      </c>
      <c r="S129" s="14">
        <v>39</v>
      </c>
      <c r="T129" s="37">
        <f t="shared" si="22"/>
        <v>0.125</v>
      </c>
      <c r="U129" s="14">
        <v>5</v>
      </c>
      <c r="V129" s="37">
        <f t="shared" si="23"/>
        <v>1.6025641025641024E-2</v>
      </c>
      <c r="W129" s="14">
        <v>7</v>
      </c>
      <c r="X129" s="37">
        <f t="shared" si="24"/>
        <v>2.2435897435897436E-2</v>
      </c>
      <c r="Y129" s="14">
        <v>4</v>
      </c>
      <c r="Z129" s="37">
        <f t="shared" si="25"/>
        <v>1.282051282051282E-2</v>
      </c>
      <c r="AA129" s="14">
        <v>302</v>
      </c>
      <c r="AB129" s="37">
        <f t="shared" si="26"/>
        <v>0.96794871794871795</v>
      </c>
      <c r="AC129" s="14">
        <v>10</v>
      </c>
      <c r="AD129" s="37">
        <f t="shared" si="27"/>
        <v>3.2051282051282048E-2</v>
      </c>
      <c r="AE129" s="14">
        <v>312</v>
      </c>
      <c r="AF129" s="39">
        <f t="shared" si="28"/>
        <v>1</v>
      </c>
      <c r="AG129" s="15"/>
      <c r="AH129" s="16">
        <v>698</v>
      </c>
      <c r="AI129" s="38">
        <f t="shared" si="29"/>
        <v>0.44699140401146131</v>
      </c>
    </row>
    <row r="130" spans="1:35" ht="15.75" thickBot="1">
      <c r="A130" s="30" t="s">
        <v>26</v>
      </c>
      <c r="B130" s="12">
        <v>230</v>
      </c>
      <c r="C130" s="12" t="s">
        <v>19</v>
      </c>
      <c r="D130" s="13"/>
      <c r="E130" s="14">
        <v>121</v>
      </c>
      <c r="F130" s="37">
        <f t="shared" si="15"/>
        <v>0.4201388888888889</v>
      </c>
      <c r="G130" s="14">
        <v>94</v>
      </c>
      <c r="H130" s="37">
        <f t="shared" si="16"/>
        <v>0.3263888888888889</v>
      </c>
      <c r="I130" s="14">
        <v>4</v>
      </c>
      <c r="J130" s="37">
        <f t="shared" si="17"/>
        <v>1.3888888888888888E-2</v>
      </c>
      <c r="K130" s="14">
        <v>4</v>
      </c>
      <c r="L130" s="37">
        <f t="shared" si="18"/>
        <v>1.3888888888888888E-2</v>
      </c>
      <c r="M130" s="14">
        <v>3</v>
      </c>
      <c r="N130" s="37">
        <f t="shared" si="19"/>
        <v>1.0416666666666666E-2</v>
      </c>
      <c r="O130" s="14">
        <v>3</v>
      </c>
      <c r="P130" s="37">
        <f t="shared" si="20"/>
        <v>1.0416666666666666E-2</v>
      </c>
      <c r="Q130" s="14">
        <v>4</v>
      </c>
      <c r="R130" s="37">
        <f t="shared" si="21"/>
        <v>1.3888888888888888E-2</v>
      </c>
      <c r="S130" s="14">
        <v>35</v>
      </c>
      <c r="T130" s="37">
        <f t="shared" si="22"/>
        <v>0.12152777777777778</v>
      </c>
      <c r="U130" s="14">
        <v>6</v>
      </c>
      <c r="V130" s="37">
        <f t="shared" si="23"/>
        <v>2.0833333333333332E-2</v>
      </c>
      <c r="W130" s="14">
        <v>1</v>
      </c>
      <c r="X130" s="37">
        <f t="shared" si="24"/>
        <v>3.472222222222222E-3</v>
      </c>
      <c r="Y130" s="14">
        <v>8</v>
      </c>
      <c r="Z130" s="37">
        <f t="shared" si="25"/>
        <v>2.7777777777777776E-2</v>
      </c>
      <c r="AA130" s="14">
        <v>283</v>
      </c>
      <c r="AB130" s="37">
        <f t="shared" si="26"/>
        <v>0.98263888888888884</v>
      </c>
      <c r="AC130" s="14">
        <v>5</v>
      </c>
      <c r="AD130" s="37">
        <f t="shared" si="27"/>
        <v>1.7361111111111112E-2</v>
      </c>
      <c r="AE130" s="14">
        <v>288</v>
      </c>
      <c r="AF130" s="39">
        <f t="shared" si="28"/>
        <v>1</v>
      </c>
      <c r="AG130" s="15"/>
      <c r="AH130" s="16">
        <v>698</v>
      </c>
      <c r="AI130" s="38">
        <f t="shared" si="29"/>
        <v>0.41260744985673353</v>
      </c>
    </row>
    <row r="131" spans="1:35" ht="15.75" thickBot="1">
      <c r="A131" s="30" t="s">
        <v>26</v>
      </c>
      <c r="B131" s="12">
        <v>230</v>
      </c>
      <c r="C131" s="12" t="s">
        <v>24</v>
      </c>
      <c r="D131" s="13"/>
      <c r="E131" s="14">
        <v>108</v>
      </c>
      <c r="F131" s="37">
        <f t="shared" si="15"/>
        <v>0.36363636363636365</v>
      </c>
      <c r="G131" s="14">
        <v>107</v>
      </c>
      <c r="H131" s="37">
        <f t="shared" si="16"/>
        <v>0.36026936026936029</v>
      </c>
      <c r="I131" s="14">
        <v>8</v>
      </c>
      <c r="J131" s="37">
        <f t="shared" si="17"/>
        <v>2.6936026936026935E-2</v>
      </c>
      <c r="K131" s="14">
        <v>3</v>
      </c>
      <c r="L131" s="37">
        <f t="shared" si="18"/>
        <v>1.0101010101010102E-2</v>
      </c>
      <c r="M131" s="14">
        <v>9</v>
      </c>
      <c r="N131" s="37">
        <f t="shared" si="19"/>
        <v>3.0303030303030304E-2</v>
      </c>
      <c r="O131" s="14">
        <v>1</v>
      </c>
      <c r="P131" s="37">
        <f t="shared" si="20"/>
        <v>3.3670033670033669E-3</v>
      </c>
      <c r="Q131" s="14">
        <v>5</v>
      </c>
      <c r="R131" s="37">
        <f t="shared" si="21"/>
        <v>1.6835016835016835E-2</v>
      </c>
      <c r="S131" s="14">
        <v>42</v>
      </c>
      <c r="T131" s="37">
        <f t="shared" si="22"/>
        <v>0.14141414141414141</v>
      </c>
      <c r="U131" s="14">
        <v>6</v>
      </c>
      <c r="V131" s="37">
        <f t="shared" si="23"/>
        <v>2.0202020202020204E-2</v>
      </c>
      <c r="W131" s="14">
        <v>4</v>
      </c>
      <c r="X131" s="37">
        <f t="shared" si="24"/>
        <v>1.3468013468013467E-2</v>
      </c>
      <c r="Y131" s="14">
        <v>0</v>
      </c>
      <c r="Z131" s="37">
        <f t="shared" si="25"/>
        <v>0</v>
      </c>
      <c r="AA131" s="14">
        <v>293</v>
      </c>
      <c r="AB131" s="37">
        <f t="shared" si="26"/>
        <v>0.98653198653198648</v>
      </c>
      <c r="AC131" s="14">
        <v>4</v>
      </c>
      <c r="AD131" s="37">
        <f t="shared" si="27"/>
        <v>1.3468013468013467E-2</v>
      </c>
      <c r="AE131" s="14">
        <v>297</v>
      </c>
      <c r="AF131" s="39">
        <f t="shared" si="28"/>
        <v>1</v>
      </c>
      <c r="AG131" s="15"/>
      <c r="AH131" s="16">
        <v>698</v>
      </c>
      <c r="AI131" s="38">
        <f t="shared" si="29"/>
        <v>0.42550143266475643</v>
      </c>
    </row>
    <row r="132" spans="1:35" ht="15.75" thickBot="1">
      <c r="A132" s="30" t="s">
        <v>26</v>
      </c>
      <c r="B132" s="12">
        <v>231</v>
      </c>
      <c r="C132" s="12" t="s">
        <v>3</v>
      </c>
      <c r="D132" s="13"/>
      <c r="E132" s="14">
        <v>149</v>
      </c>
      <c r="F132" s="37">
        <f t="shared" si="15"/>
        <v>0.45426829268292684</v>
      </c>
      <c r="G132" s="14">
        <v>89</v>
      </c>
      <c r="H132" s="37">
        <f t="shared" si="16"/>
        <v>0.27134146341463417</v>
      </c>
      <c r="I132" s="14">
        <v>14</v>
      </c>
      <c r="J132" s="37">
        <f t="shared" si="17"/>
        <v>4.2682926829268296E-2</v>
      </c>
      <c r="K132" s="14">
        <v>3</v>
      </c>
      <c r="L132" s="37">
        <f t="shared" si="18"/>
        <v>9.1463414634146336E-3</v>
      </c>
      <c r="M132" s="14">
        <v>1</v>
      </c>
      <c r="N132" s="37">
        <f t="shared" si="19"/>
        <v>3.0487804878048782E-3</v>
      </c>
      <c r="O132" s="14">
        <v>5</v>
      </c>
      <c r="P132" s="37">
        <f t="shared" si="20"/>
        <v>1.524390243902439E-2</v>
      </c>
      <c r="Q132" s="14">
        <v>7</v>
      </c>
      <c r="R132" s="37">
        <f t="shared" si="21"/>
        <v>2.1341463414634148E-2</v>
      </c>
      <c r="S132" s="14">
        <v>43</v>
      </c>
      <c r="T132" s="37">
        <f t="shared" si="22"/>
        <v>0.13109756097560976</v>
      </c>
      <c r="U132" s="14">
        <v>3</v>
      </c>
      <c r="V132" s="37">
        <f t="shared" si="23"/>
        <v>9.1463414634146336E-3</v>
      </c>
      <c r="W132" s="14">
        <v>3</v>
      </c>
      <c r="X132" s="37">
        <f t="shared" si="24"/>
        <v>9.1463414634146336E-3</v>
      </c>
      <c r="Y132" s="14">
        <v>2</v>
      </c>
      <c r="Z132" s="37">
        <f t="shared" si="25"/>
        <v>6.0975609756097563E-3</v>
      </c>
      <c r="AA132" s="14">
        <v>319</v>
      </c>
      <c r="AB132" s="37">
        <f t="shared" si="26"/>
        <v>0.97256097560975607</v>
      </c>
      <c r="AC132" s="14">
        <v>9</v>
      </c>
      <c r="AD132" s="37">
        <f t="shared" si="27"/>
        <v>2.7439024390243903E-2</v>
      </c>
      <c r="AE132" s="14">
        <v>328</v>
      </c>
      <c r="AF132" s="39">
        <f t="shared" si="28"/>
        <v>1</v>
      </c>
      <c r="AG132" s="15"/>
      <c r="AH132" s="16">
        <v>686</v>
      </c>
      <c r="AI132" s="38">
        <f t="shared" si="29"/>
        <v>0.478134110787172</v>
      </c>
    </row>
    <row r="133" spans="1:35" ht="15.75" thickBot="1">
      <c r="A133" s="30" t="s">
        <v>26</v>
      </c>
      <c r="B133" s="12">
        <v>231</v>
      </c>
      <c r="C133" s="12" t="s">
        <v>4</v>
      </c>
      <c r="D133" s="13"/>
      <c r="E133" s="14">
        <v>152</v>
      </c>
      <c r="F133" s="37">
        <f t="shared" si="15"/>
        <v>0.51877133105802042</v>
      </c>
      <c r="G133" s="14">
        <v>71</v>
      </c>
      <c r="H133" s="37">
        <f t="shared" si="16"/>
        <v>0.24232081911262798</v>
      </c>
      <c r="I133" s="14">
        <v>3</v>
      </c>
      <c r="J133" s="37">
        <f t="shared" si="17"/>
        <v>1.0238907849829351E-2</v>
      </c>
      <c r="K133" s="14">
        <v>3</v>
      </c>
      <c r="L133" s="37">
        <f t="shared" si="18"/>
        <v>1.0238907849829351E-2</v>
      </c>
      <c r="M133" s="14">
        <v>6</v>
      </c>
      <c r="N133" s="37">
        <f t="shared" si="19"/>
        <v>2.0477815699658702E-2</v>
      </c>
      <c r="O133" s="14">
        <v>1</v>
      </c>
      <c r="P133" s="37">
        <f t="shared" si="20"/>
        <v>3.4129692832764505E-3</v>
      </c>
      <c r="Q133" s="14">
        <v>7</v>
      </c>
      <c r="R133" s="37">
        <f t="shared" si="21"/>
        <v>2.3890784982935155E-2</v>
      </c>
      <c r="S133" s="14">
        <v>29</v>
      </c>
      <c r="T133" s="37">
        <f t="shared" si="22"/>
        <v>9.8976109215017066E-2</v>
      </c>
      <c r="U133" s="14">
        <v>4</v>
      </c>
      <c r="V133" s="37">
        <f t="shared" si="23"/>
        <v>1.3651877133105802E-2</v>
      </c>
      <c r="W133" s="14">
        <v>3</v>
      </c>
      <c r="X133" s="37">
        <f t="shared" si="24"/>
        <v>1.0238907849829351E-2</v>
      </c>
      <c r="Y133" s="14">
        <v>4</v>
      </c>
      <c r="Z133" s="37">
        <f t="shared" si="25"/>
        <v>1.3651877133105802E-2</v>
      </c>
      <c r="AA133" s="14">
        <v>283</v>
      </c>
      <c r="AB133" s="37">
        <f t="shared" si="26"/>
        <v>0.96587030716723554</v>
      </c>
      <c r="AC133" s="14">
        <v>10</v>
      </c>
      <c r="AD133" s="37">
        <f t="shared" si="27"/>
        <v>3.4129692832764506E-2</v>
      </c>
      <c r="AE133" s="14">
        <v>293</v>
      </c>
      <c r="AF133" s="39">
        <f t="shared" si="28"/>
        <v>1</v>
      </c>
      <c r="AG133" s="15"/>
      <c r="AH133" s="16">
        <v>685</v>
      </c>
      <c r="AI133" s="38">
        <f t="shared" si="29"/>
        <v>0.42773722627737226</v>
      </c>
    </row>
    <row r="134" spans="1:35" ht="15.75" thickBot="1">
      <c r="A134" s="30" t="s">
        <v>26</v>
      </c>
      <c r="B134" s="12">
        <v>231</v>
      </c>
      <c r="C134" s="12" t="s">
        <v>5</v>
      </c>
      <c r="D134" s="13"/>
      <c r="E134" s="14">
        <v>132</v>
      </c>
      <c r="F134" s="37">
        <f t="shared" si="15"/>
        <v>0.45833333333333331</v>
      </c>
      <c r="G134" s="14">
        <v>71</v>
      </c>
      <c r="H134" s="37">
        <f t="shared" si="16"/>
        <v>0.24652777777777779</v>
      </c>
      <c r="I134" s="14">
        <v>12</v>
      </c>
      <c r="J134" s="37">
        <f t="shared" si="17"/>
        <v>4.1666666666666664E-2</v>
      </c>
      <c r="K134" s="14">
        <v>5</v>
      </c>
      <c r="L134" s="37">
        <f t="shared" si="18"/>
        <v>1.7361111111111112E-2</v>
      </c>
      <c r="M134" s="14">
        <v>1</v>
      </c>
      <c r="N134" s="37">
        <f t="shared" si="19"/>
        <v>3.472222222222222E-3</v>
      </c>
      <c r="O134" s="14">
        <v>2</v>
      </c>
      <c r="P134" s="37">
        <f t="shared" si="20"/>
        <v>6.9444444444444441E-3</v>
      </c>
      <c r="Q134" s="14">
        <v>3</v>
      </c>
      <c r="R134" s="37">
        <f t="shared" si="21"/>
        <v>1.0416666666666666E-2</v>
      </c>
      <c r="S134" s="14">
        <v>33</v>
      </c>
      <c r="T134" s="37">
        <f t="shared" si="22"/>
        <v>0.11458333333333333</v>
      </c>
      <c r="U134" s="14">
        <v>6</v>
      </c>
      <c r="V134" s="37">
        <f t="shared" si="23"/>
        <v>2.0833333333333332E-2</v>
      </c>
      <c r="W134" s="14">
        <v>3</v>
      </c>
      <c r="X134" s="37">
        <f t="shared" si="24"/>
        <v>1.0416666666666666E-2</v>
      </c>
      <c r="Y134" s="14">
        <v>11</v>
      </c>
      <c r="Z134" s="37">
        <f t="shared" si="25"/>
        <v>3.8194444444444448E-2</v>
      </c>
      <c r="AA134" s="14">
        <v>279</v>
      </c>
      <c r="AB134" s="37">
        <f t="shared" si="26"/>
        <v>0.96875</v>
      </c>
      <c r="AC134" s="14">
        <v>9</v>
      </c>
      <c r="AD134" s="37">
        <f t="shared" si="27"/>
        <v>3.125E-2</v>
      </c>
      <c r="AE134" s="14">
        <v>288</v>
      </c>
      <c r="AF134" s="39">
        <f t="shared" si="28"/>
        <v>1</v>
      </c>
      <c r="AG134" s="15"/>
      <c r="AH134" s="16">
        <v>685</v>
      </c>
      <c r="AI134" s="38">
        <f t="shared" si="29"/>
        <v>0.42043795620437957</v>
      </c>
    </row>
    <row r="135" spans="1:35" ht="15.75" thickBot="1">
      <c r="A135" s="30" t="s">
        <v>26</v>
      </c>
      <c r="B135" s="12">
        <v>232</v>
      </c>
      <c r="C135" s="12" t="s">
        <v>3</v>
      </c>
      <c r="D135" s="13"/>
      <c r="E135" s="14">
        <v>143</v>
      </c>
      <c r="F135" s="37">
        <f t="shared" si="15"/>
        <v>0.48639455782312924</v>
      </c>
      <c r="G135" s="14">
        <v>80</v>
      </c>
      <c r="H135" s="37">
        <f t="shared" si="16"/>
        <v>0.27210884353741499</v>
      </c>
      <c r="I135" s="14">
        <v>5</v>
      </c>
      <c r="J135" s="37">
        <f t="shared" si="17"/>
        <v>1.7006802721088437E-2</v>
      </c>
      <c r="K135" s="14">
        <v>1</v>
      </c>
      <c r="L135" s="37">
        <f t="shared" si="18"/>
        <v>3.4013605442176869E-3</v>
      </c>
      <c r="M135" s="14">
        <v>4</v>
      </c>
      <c r="N135" s="37">
        <f t="shared" si="19"/>
        <v>1.3605442176870748E-2</v>
      </c>
      <c r="O135" s="14">
        <v>3</v>
      </c>
      <c r="P135" s="37">
        <f t="shared" si="20"/>
        <v>1.020408163265306E-2</v>
      </c>
      <c r="Q135" s="14">
        <v>8</v>
      </c>
      <c r="R135" s="37">
        <f t="shared" si="21"/>
        <v>2.7210884353741496E-2</v>
      </c>
      <c r="S135" s="14">
        <v>32</v>
      </c>
      <c r="T135" s="37">
        <f t="shared" si="22"/>
        <v>0.10884353741496598</v>
      </c>
      <c r="U135" s="14">
        <v>2</v>
      </c>
      <c r="V135" s="37">
        <f t="shared" si="23"/>
        <v>6.8027210884353739E-3</v>
      </c>
      <c r="W135" s="14">
        <v>3</v>
      </c>
      <c r="X135" s="37">
        <f t="shared" si="24"/>
        <v>1.020408163265306E-2</v>
      </c>
      <c r="Y135" s="14">
        <v>3</v>
      </c>
      <c r="Z135" s="37">
        <f t="shared" si="25"/>
        <v>1.020408163265306E-2</v>
      </c>
      <c r="AA135" s="14">
        <v>284</v>
      </c>
      <c r="AB135" s="37">
        <f t="shared" si="26"/>
        <v>0.96598639455782309</v>
      </c>
      <c r="AC135" s="14">
        <v>10</v>
      </c>
      <c r="AD135" s="37">
        <f t="shared" si="27"/>
        <v>3.4013605442176874E-2</v>
      </c>
      <c r="AE135" s="14">
        <v>294</v>
      </c>
      <c r="AF135" s="39">
        <f t="shared" si="28"/>
        <v>1</v>
      </c>
      <c r="AG135" s="15"/>
      <c r="AH135" s="16">
        <v>642</v>
      </c>
      <c r="AI135" s="38">
        <f t="shared" si="29"/>
        <v>0.45794392523364486</v>
      </c>
    </row>
    <row r="136" spans="1:35" ht="15.75" thickBot="1">
      <c r="A136" s="30" t="s">
        <v>26</v>
      </c>
      <c r="B136" s="12">
        <v>232</v>
      </c>
      <c r="C136" s="12" t="s">
        <v>4</v>
      </c>
      <c r="D136" s="13"/>
      <c r="E136" s="14">
        <v>142</v>
      </c>
      <c r="F136" s="37">
        <f t="shared" si="15"/>
        <v>0.52014652014652019</v>
      </c>
      <c r="G136" s="14">
        <v>67</v>
      </c>
      <c r="H136" s="37">
        <f t="shared" si="16"/>
        <v>0.24542124542124541</v>
      </c>
      <c r="I136" s="14">
        <v>8</v>
      </c>
      <c r="J136" s="37">
        <f t="shared" si="17"/>
        <v>2.9304029304029304E-2</v>
      </c>
      <c r="K136" s="14">
        <v>2</v>
      </c>
      <c r="L136" s="37">
        <f t="shared" si="18"/>
        <v>7.326007326007326E-3</v>
      </c>
      <c r="M136" s="14">
        <v>2</v>
      </c>
      <c r="N136" s="37">
        <f t="shared" si="19"/>
        <v>7.326007326007326E-3</v>
      </c>
      <c r="O136" s="14">
        <v>4</v>
      </c>
      <c r="P136" s="37">
        <f t="shared" si="20"/>
        <v>1.4652014652014652E-2</v>
      </c>
      <c r="Q136" s="14">
        <v>2</v>
      </c>
      <c r="R136" s="37">
        <f t="shared" si="21"/>
        <v>7.326007326007326E-3</v>
      </c>
      <c r="S136" s="14">
        <v>24</v>
      </c>
      <c r="T136" s="37">
        <f t="shared" si="22"/>
        <v>8.7912087912087919E-2</v>
      </c>
      <c r="U136" s="14">
        <v>1</v>
      </c>
      <c r="V136" s="37">
        <f t="shared" si="23"/>
        <v>3.663003663003663E-3</v>
      </c>
      <c r="W136" s="14">
        <v>6</v>
      </c>
      <c r="X136" s="37">
        <f t="shared" si="24"/>
        <v>2.197802197802198E-2</v>
      </c>
      <c r="Y136" s="14">
        <v>4</v>
      </c>
      <c r="Z136" s="37">
        <f t="shared" si="25"/>
        <v>1.4652014652014652E-2</v>
      </c>
      <c r="AA136" s="14">
        <v>262</v>
      </c>
      <c r="AB136" s="37">
        <f t="shared" si="26"/>
        <v>0.95970695970695974</v>
      </c>
      <c r="AC136" s="14">
        <v>11</v>
      </c>
      <c r="AD136" s="37">
        <f t="shared" si="27"/>
        <v>4.0293040293040296E-2</v>
      </c>
      <c r="AE136" s="14">
        <v>273</v>
      </c>
      <c r="AF136" s="39">
        <f t="shared" si="28"/>
        <v>1</v>
      </c>
      <c r="AG136" s="15"/>
      <c r="AH136" s="16">
        <v>641</v>
      </c>
      <c r="AI136" s="38">
        <f t="shared" si="29"/>
        <v>0.42589703588143524</v>
      </c>
    </row>
    <row r="137" spans="1:35" ht="15.75" thickBot="1">
      <c r="A137" s="30" t="s">
        <v>26</v>
      </c>
      <c r="B137" s="12">
        <v>232</v>
      </c>
      <c r="C137" s="12" t="s">
        <v>5</v>
      </c>
      <c r="D137" s="13"/>
      <c r="E137" s="14">
        <v>125</v>
      </c>
      <c r="F137" s="37">
        <f t="shared" si="15"/>
        <v>0.46992481203007519</v>
      </c>
      <c r="G137" s="14">
        <v>72</v>
      </c>
      <c r="H137" s="37">
        <f t="shared" si="16"/>
        <v>0.27067669172932329</v>
      </c>
      <c r="I137" s="14">
        <v>6</v>
      </c>
      <c r="J137" s="37">
        <f t="shared" si="17"/>
        <v>2.2556390977443608E-2</v>
      </c>
      <c r="K137" s="14">
        <v>1</v>
      </c>
      <c r="L137" s="37">
        <f t="shared" si="18"/>
        <v>3.7593984962406013E-3</v>
      </c>
      <c r="M137" s="14">
        <v>1</v>
      </c>
      <c r="N137" s="37">
        <f t="shared" si="19"/>
        <v>3.7593984962406013E-3</v>
      </c>
      <c r="O137" s="14">
        <v>2</v>
      </c>
      <c r="P137" s="37">
        <f t="shared" si="20"/>
        <v>7.5187969924812026E-3</v>
      </c>
      <c r="Q137" s="14">
        <v>4</v>
      </c>
      <c r="R137" s="37">
        <f t="shared" si="21"/>
        <v>1.5037593984962405E-2</v>
      </c>
      <c r="S137" s="14">
        <v>37</v>
      </c>
      <c r="T137" s="37">
        <f t="shared" si="22"/>
        <v>0.13909774436090225</v>
      </c>
      <c r="U137" s="14">
        <v>1</v>
      </c>
      <c r="V137" s="37">
        <f t="shared" si="23"/>
        <v>3.7593984962406013E-3</v>
      </c>
      <c r="W137" s="14">
        <v>6</v>
      </c>
      <c r="X137" s="37">
        <f t="shared" si="24"/>
        <v>2.2556390977443608E-2</v>
      </c>
      <c r="Y137" s="14">
        <v>6</v>
      </c>
      <c r="Z137" s="37">
        <f t="shared" si="25"/>
        <v>2.2556390977443608E-2</v>
      </c>
      <c r="AA137" s="14">
        <v>261</v>
      </c>
      <c r="AB137" s="37">
        <f t="shared" si="26"/>
        <v>0.98120300751879697</v>
      </c>
      <c r="AC137" s="14">
        <v>5</v>
      </c>
      <c r="AD137" s="37">
        <f t="shared" si="27"/>
        <v>1.8796992481203006E-2</v>
      </c>
      <c r="AE137" s="14">
        <v>266</v>
      </c>
      <c r="AF137" s="39">
        <f t="shared" si="28"/>
        <v>1</v>
      </c>
      <c r="AG137" s="15"/>
      <c r="AH137" s="16">
        <v>641</v>
      </c>
      <c r="AI137" s="38">
        <f t="shared" si="29"/>
        <v>0.41497659906396256</v>
      </c>
    </row>
    <row r="138" spans="1:35" ht="15.75" thickBot="1">
      <c r="A138" s="30" t="s">
        <v>26</v>
      </c>
      <c r="B138" s="12">
        <v>233</v>
      </c>
      <c r="C138" s="12" t="s">
        <v>3</v>
      </c>
      <c r="D138" s="13"/>
      <c r="E138" s="14">
        <v>152</v>
      </c>
      <c r="F138" s="37">
        <f t="shared" si="15"/>
        <v>0.5</v>
      </c>
      <c r="G138" s="14">
        <v>80</v>
      </c>
      <c r="H138" s="37">
        <f t="shared" si="16"/>
        <v>0.26315789473684209</v>
      </c>
      <c r="I138" s="14">
        <v>11</v>
      </c>
      <c r="J138" s="37">
        <f t="shared" si="17"/>
        <v>3.6184210526315791E-2</v>
      </c>
      <c r="K138" s="14">
        <v>5</v>
      </c>
      <c r="L138" s="37">
        <f t="shared" si="18"/>
        <v>1.6447368421052631E-2</v>
      </c>
      <c r="M138" s="14">
        <v>1</v>
      </c>
      <c r="N138" s="37">
        <f t="shared" si="19"/>
        <v>3.2894736842105261E-3</v>
      </c>
      <c r="O138" s="14">
        <v>2</v>
      </c>
      <c r="P138" s="37">
        <f t="shared" si="20"/>
        <v>6.5789473684210523E-3</v>
      </c>
      <c r="Q138" s="14">
        <v>4</v>
      </c>
      <c r="R138" s="37">
        <f t="shared" si="21"/>
        <v>1.3157894736842105E-2</v>
      </c>
      <c r="S138" s="14">
        <v>31</v>
      </c>
      <c r="T138" s="37">
        <f t="shared" si="22"/>
        <v>0.10197368421052631</v>
      </c>
      <c r="U138" s="14">
        <v>3</v>
      </c>
      <c r="V138" s="37">
        <f t="shared" si="23"/>
        <v>9.8684210526315784E-3</v>
      </c>
      <c r="W138" s="14">
        <v>3</v>
      </c>
      <c r="X138" s="37">
        <f t="shared" si="24"/>
        <v>9.8684210526315784E-3</v>
      </c>
      <c r="Y138" s="14">
        <v>5</v>
      </c>
      <c r="Z138" s="37">
        <f t="shared" si="25"/>
        <v>1.6447368421052631E-2</v>
      </c>
      <c r="AA138" s="14">
        <v>297</v>
      </c>
      <c r="AB138" s="37">
        <f t="shared" si="26"/>
        <v>0.97697368421052633</v>
      </c>
      <c r="AC138" s="14">
        <v>7</v>
      </c>
      <c r="AD138" s="37">
        <f t="shared" si="27"/>
        <v>2.3026315789473683E-2</v>
      </c>
      <c r="AE138" s="14">
        <v>304</v>
      </c>
      <c r="AF138" s="39">
        <f t="shared" si="28"/>
        <v>1</v>
      </c>
      <c r="AG138" s="15"/>
      <c r="AH138" s="16">
        <v>668</v>
      </c>
      <c r="AI138" s="38">
        <f t="shared" si="29"/>
        <v>0.45508982035928142</v>
      </c>
    </row>
    <row r="139" spans="1:35" ht="15.75" thickBot="1">
      <c r="A139" s="30" t="s">
        <v>26</v>
      </c>
      <c r="B139" s="12">
        <v>233</v>
      </c>
      <c r="C139" s="12" t="s">
        <v>4</v>
      </c>
      <c r="D139" s="13"/>
      <c r="E139" s="14">
        <v>118</v>
      </c>
      <c r="F139" s="37">
        <f t="shared" si="15"/>
        <v>0.42446043165467628</v>
      </c>
      <c r="G139" s="14">
        <v>89</v>
      </c>
      <c r="H139" s="37">
        <f t="shared" si="16"/>
        <v>0.32014388489208634</v>
      </c>
      <c r="I139" s="14">
        <v>6</v>
      </c>
      <c r="J139" s="37">
        <f t="shared" si="17"/>
        <v>2.1582733812949641E-2</v>
      </c>
      <c r="K139" s="14">
        <v>3</v>
      </c>
      <c r="L139" s="37">
        <f t="shared" si="18"/>
        <v>1.0791366906474821E-2</v>
      </c>
      <c r="M139" s="14">
        <v>3</v>
      </c>
      <c r="N139" s="37">
        <f t="shared" si="19"/>
        <v>1.0791366906474821E-2</v>
      </c>
      <c r="O139" s="14">
        <v>3</v>
      </c>
      <c r="P139" s="37">
        <f t="shared" si="20"/>
        <v>1.0791366906474821E-2</v>
      </c>
      <c r="Q139" s="14">
        <v>7</v>
      </c>
      <c r="R139" s="37">
        <f t="shared" si="21"/>
        <v>2.5179856115107913E-2</v>
      </c>
      <c r="S139" s="14">
        <v>37</v>
      </c>
      <c r="T139" s="37">
        <f t="shared" si="22"/>
        <v>0.13309352517985612</v>
      </c>
      <c r="U139" s="14">
        <v>3</v>
      </c>
      <c r="V139" s="37">
        <f t="shared" si="23"/>
        <v>1.0791366906474821E-2</v>
      </c>
      <c r="W139" s="14">
        <v>3</v>
      </c>
      <c r="X139" s="37">
        <f t="shared" si="24"/>
        <v>1.0791366906474821E-2</v>
      </c>
      <c r="Y139" s="14">
        <v>0</v>
      </c>
      <c r="Z139" s="37">
        <f t="shared" si="25"/>
        <v>0</v>
      </c>
      <c r="AA139" s="14">
        <v>272</v>
      </c>
      <c r="AB139" s="37">
        <f t="shared" si="26"/>
        <v>0.97841726618705038</v>
      </c>
      <c r="AC139" s="14">
        <v>6</v>
      </c>
      <c r="AD139" s="37">
        <f t="shared" si="27"/>
        <v>2.1582733812949641E-2</v>
      </c>
      <c r="AE139" s="14">
        <v>278</v>
      </c>
      <c r="AF139" s="39">
        <f t="shared" si="28"/>
        <v>1</v>
      </c>
      <c r="AG139" s="15"/>
      <c r="AH139" s="16">
        <v>668</v>
      </c>
      <c r="AI139" s="38">
        <f t="shared" si="29"/>
        <v>0.41616766467065869</v>
      </c>
    </row>
    <row r="140" spans="1:35" ht="15.75" thickBot="1">
      <c r="A140" s="30" t="s">
        <v>26</v>
      </c>
      <c r="B140" s="12">
        <v>233</v>
      </c>
      <c r="C140" s="12" t="s">
        <v>5</v>
      </c>
      <c r="D140" s="13"/>
      <c r="E140" s="14">
        <v>156</v>
      </c>
      <c r="F140" s="37">
        <f t="shared" si="15"/>
        <v>0.47706422018348627</v>
      </c>
      <c r="G140" s="14">
        <v>89</v>
      </c>
      <c r="H140" s="37">
        <f t="shared" si="16"/>
        <v>0.27217125382262997</v>
      </c>
      <c r="I140" s="14">
        <v>8</v>
      </c>
      <c r="J140" s="37">
        <f t="shared" si="17"/>
        <v>2.4464831804281346E-2</v>
      </c>
      <c r="K140" s="14">
        <v>0</v>
      </c>
      <c r="L140" s="37">
        <f t="shared" si="18"/>
        <v>0</v>
      </c>
      <c r="M140" s="14">
        <v>6</v>
      </c>
      <c r="N140" s="37">
        <f t="shared" si="19"/>
        <v>1.834862385321101E-2</v>
      </c>
      <c r="O140" s="14">
        <v>4</v>
      </c>
      <c r="P140" s="37">
        <f t="shared" si="20"/>
        <v>1.2232415902140673E-2</v>
      </c>
      <c r="Q140" s="14">
        <v>3</v>
      </c>
      <c r="R140" s="37">
        <f t="shared" si="21"/>
        <v>9.1743119266055051E-3</v>
      </c>
      <c r="S140" s="14">
        <v>39</v>
      </c>
      <c r="T140" s="37">
        <f t="shared" si="22"/>
        <v>0.11926605504587157</v>
      </c>
      <c r="U140" s="14">
        <v>2</v>
      </c>
      <c r="V140" s="37">
        <f t="shared" si="23"/>
        <v>6.1162079510703364E-3</v>
      </c>
      <c r="W140" s="14">
        <v>4</v>
      </c>
      <c r="X140" s="37">
        <f t="shared" si="24"/>
        <v>1.2232415902140673E-2</v>
      </c>
      <c r="Y140" s="14">
        <v>0</v>
      </c>
      <c r="Z140" s="37">
        <f t="shared" si="25"/>
        <v>0</v>
      </c>
      <c r="AA140" s="14">
        <v>311</v>
      </c>
      <c r="AB140" s="37">
        <f t="shared" si="26"/>
        <v>0.95107033639143734</v>
      </c>
      <c r="AC140" s="14">
        <v>16</v>
      </c>
      <c r="AD140" s="37">
        <f t="shared" si="27"/>
        <v>4.8929663608562692E-2</v>
      </c>
      <c r="AE140" s="14">
        <v>327</v>
      </c>
      <c r="AF140" s="39">
        <f t="shared" si="28"/>
        <v>1</v>
      </c>
      <c r="AG140" s="15"/>
      <c r="AH140" s="16">
        <v>668</v>
      </c>
      <c r="AI140" s="38">
        <f t="shared" si="29"/>
        <v>0.48952095808383234</v>
      </c>
    </row>
    <row r="141" spans="1:35" ht="15.75" thickBot="1">
      <c r="A141" s="30" t="s">
        <v>26</v>
      </c>
      <c r="B141" s="12">
        <v>234</v>
      </c>
      <c r="C141" s="12" t="s">
        <v>3</v>
      </c>
      <c r="D141" s="13"/>
      <c r="E141" s="14">
        <v>131</v>
      </c>
      <c r="F141" s="37">
        <f t="shared" si="15"/>
        <v>0.44107744107744107</v>
      </c>
      <c r="G141" s="14">
        <v>80</v>
      </c>
      <c r="H141" s="37">
        <f t="shared" si="16"/>
        <v>0.26936026936026936</v>
      </c>
      <c r="I141" s="14">
        <v>10</v>
      </c>
      <c r="J141" s="37">
        <f t="shared" si="17"/>
        <v>3.3670033670033669E-2</v>
      </c>
      <c r="K141" s="14">
        <v>0</v>
      </c>
      <c r="L141" s="37">
        <f t="shared" si="18"/>
        <v>0</v>
      </c>
      <c r="M141" s="14">
        <v>2</v>
      </c>
      <c r="N141" s="37">
        <f t="shared" si="19"/>
        <v>6.7340067340067337E-3</v>
      </c>
      <c r="O141" s="14">
        <v>4</v>
      </c>
      <c r="P141" s="37">
        <f t="shared" si="20"/>
        <v>1.3468013468013467E-2</v>
      </c>
      <c r="Q141" s="14">
        <v>2</v>
      </c>
      <c r="R141" s="37">
        <f t="shared" si="21"/>
        <v>6.7340067340067337E-3</v>
      </c>
      <c r="S141" s="14">
        <v>53</v>
      </c>
      <c r="T141" s="37">
        <f t="shared" si="22"/>
        <v>0.17845117845117844</v>
      </c>
      <c r="U141" s="14">
        <v>4</v>
      </c>
      <c r="V141" s="37">
        <f t="shared" si="23"/>
        <v>1.3468013468013467E-2</v>
      </c>
      <c r="W141" s="14">
        <v>2</v>
      </c>
      <c r="X141" s="37">
        <f t="shared" si="24"/>
        <v>6.7340067340067337E-3</v>
      </c>
      <c r="Y141" s="14">
        <v>4</v>
      </c>
      <c r="Z141" s="37">
        <f t="shared" si="25"/>
        <v>1.3468013468013467E-2</v>
      </c>
      <c r="AA141" s="14">
        <v>292</v>
      </c>
      <c r="AB141" s="37">
        <f t="shared" si="26"/>
        <v>0.98316498316498313</v>
      </c>
      <c r="AC141" s="14">
        <v>5</v>
      </c>
      <c r="AD141" s="37">
        <f t="shared" si="27"/>
        <v>1.6835016835016835E-2</v>
      </c>
      <c r="AE141" s="14">
        <v>297</v>
      </c>
      <c r="AF141" s="39">
        <f t="shared" si="28"/>
        <v>1</v>
      </c>
      <c r="AG141" s="15"/>
      <c r="AH141" s="16">
        <v>632</v>
      </c>
      <c r="AI141" s="38">
        <f t="shared" si="29"/>
        <v>0.4699367088607595</v>
      </c>
    </row>
    <row r="142" spans="1:35" ht="15.75" thickBot="1">
      <c r="A142" s="30" t="s">
        <v>26</v>
      </c>
      <c r="B142" s="12">
        <v>234</v>
      </c>
      <c r="C142" s="12" t="s">
        <v>4</v>
      </c>
      <c r="D142" s="13"/>
      <c r="E142" s="14">
        <v>130</v>
      </c>
      <c r="F142" s="37">
        <f t="shared" ref="F142:F205" si="30">(E142)/AE142</f>
        <v>0.53497942386831276</v>
      </c>
      <c r="G142" s="14">
        <v>43</v>
      </c>
      <c r="H142" s="37">
        <f t="shared" ref="H142:H205" si="31">(G142)/AE142</f>
        <v>0.17695473251028807</v>
      </c>
      <c r="I142" s="14">
        <v>7</v>
      </c>
      <c r="J142" s="37">
        <f t="shared" ref="J142:J205" si="32">(I142)/AE142</f>
        <v>2.8806584362139918E-2</v>
      </c>
      <c r="K142" s="14">
        <v>3</v>
      </c>
      <c r="L142" s="37">
        <f t="shared" ref="L142:L205" si="33">(K142)/AE142</f>
        <v>1.2345679012345678E-2</v>
      </c>
      <c r="M142" s="14">
        <v>2</v>
      </c>
      <c r="N142" s="37">
        <f t="shared" ref="N142:N205" si="34">(M142)/AE142</f>
        <v>8.23045267489712E-3</v>
      </c>
      <c r="O142" s="14">
        <v>7</v>
      </c>
      <c r="P142" s="37">
        <f t="shared" ref="P142:P205" si="35">(O142)/AE142</f>
        <v>2.8806584362139918E-2</v>
      </c>
      <c r="Q142" s="14">
        <v>4</v>
      </c>
      <c r="R142" s="37">
        <f t="shared" ref="R142:R205" si="36">(Q142)/AE142</f>
        <v>1.646090534979424E-2</v>
      </c>
      <c r="S142" s="14">
        <v>35</v>
      </c>
      <c r="T142" s="37">
        <f t="shared" ref="T142:T205" si="37">(S142)/AE142</f>
        <v>0.1440329218106996</v>
      </c>
      <c r="U142" s="14">
        <v>2</v>
      </c>
      <c r="V142" s="37">
        <f t="shared" ref="V142:V205" si="38">(U142)/AE142</f>
        <v>8.23045267489712E-3</v>
      </c>
      <c r="W142" s="14">
        <v>2</v>
      </c>
      <c r="X142" s="37">
        <f t="shared" ref="X142:X205" si="39">(W142)/AE142</f>
        <v>8.23045267489712E-3</v>
      </c>
      <c r="Y142" s="14">
        <v>0</v>
      </c>
      <c r="Z142" s="37">
        <f t="shared" ref="Z142:Z205" si="40">(Y142)/AE142</f>
        <v>0</v>
      </c>
      <c r="AA142" s="14">
        <v>235</v>
      </c>
      <c r="AB142" s="37">
        <f t="shared" ref="AB142:AB205" si="41">(AA142)/AE142</f>
        <v>0.96707818930041156</v>
      </c>
      <c r="AC142" s="14">
        <v>8</v>
      </c>
      <c r="AD142" s="37">
        <f t="shared" ref="AD142:AD205" si="42">(AC142)/AE142</f>
        <v>3.292181069958848E-2</v>
      </c>
      <c r="AE142" s="14">
        <v>243</v>
      </c>
      <c r="AF142" s="39">
        <f t="shared" ref="AF142:AF205" si="43">(AE142)/AE142</f>
        <v>1</v>
      </c>
      <c r="AG142" s="15"/>
      <c r="AH142" s="16">
        <v>631</v>
      </c>
      <c r="AI142" s="38">
        <f t="shared" ref="AI142:AI205" si="44">(AE142)/AH142</f>
        <v>0.38510301109350237</v>
      </c>
    </row>
    <row r="143" spans="1:35" ht="15.75" thickBot="1">
      <c r="A143" s="30" t="s">
        <v>26</v>
      </c>
      <c r="B143" s="12">
        <v>234</v>
      </c>
      <c r="C143" s="12" t="s">
        <v>5</v>
      </c>
      <c r="D143" s="13"/>
      <c r="E143" s="14">
        <v>135</v>
      </c>
      <c r="F143" s="37">
        <f t="shared" si="30"/>
        <v>0.43548387096774194</v>
      </c>
      <c r="G143" s="14">
        <v>73</v>
      </c>
      <c r="H143" s="37">
        <f t="shared" si="31"/>
        <v>0.23548387096774193</v>
      </c>
      <c r="I143" s="14">
        <v>4</v>
      </c>
      <c r="J143" s="37">
        <f t="shared" si="32"/>
        <v>1.2903225806451613E-2</v>
      </c>
      <c r="K143" s="14">
        <v>5</v>
      </c>
      <c r="L143" s="37">
        <f t="shared" si="33"/>
        <v>1.6129032258064516E-2</v>
      </c>
      <c r="M143" s="14">
        <v>6</v>
      </c>
      <c r="N143" s="37">
        <f t="shared" si="34"/>
        <v>1.935483870967742E-2</v>
      </c>
      <c r="O143" s="14">
        <v>4</v>
      </c>
      <c r="P143" s="37">
        <f t="shared" si="35"/>
        <v>1.2903225806451613E-2</v>
      </c>
      <c r="Q143" s="14">
        <v>6</v>
      </c>
      <c r="R143" s="37">
        <f t="shared" si="36"/>
        <v>1.935483870967742E-2</v>
      </c>
      <c r="S143" s="14">
        <v>62</v>
      </c>
      <c r="T143" s="37">
        <f t="shared" si="37"/>
        <v>0.2</v>
      </c>
      <c r="U143" s="14">
        <v>2</v>
      </c>
      <c r="V143" s="37">
        <f t="shared" si="38"/>
        <v>6.4516129032258064E-3</v>
      </c>
      <c r="W143" s="14">
        <v>5</v>
      </c>
      <c r="X143" s="37">
        <f t="shared" si="39"/>
        <v>1.6129032258064516E-2</v>
      </c>
      <c r="Y143" s="14">
        <v>3</v>
      </c>
      <c r="Z143" s="37">
        <f t="shared" si="40"/>
        <v>9.6774193548387101E-3</v>
      </c>
      <c r="AA143" s="14">
        <v>305</v>
      </c>
      <c r="AB143" s="37">
        <f t="shared" si="41"/>
        <v>0.9838709677419355</v>
      </c>
      <c r="AC143" s="14">
        <v>5</v>
      </c>
      <c r="AD143" s="37">
        <f t="shared" si="42"/>
        <v>1.6129032258064516E-2</v>
      </c>
      <c r="AE143" s="14">
        <v>310</v>
      </c>
      <c r="AF143" s="39">
        <f t="shared" si="43"/>
        <v>1</v>
      </c>
      <c r="AG143" s="15"/>
      <c r="AH143" s="16">
        <v>631</v>
      </c>
      <c r="AI143" s="38">
        <f t="shared" si="44"/>
        <v>0.49128367670364503</v>
      </c>
    </row>
    <row r="144" spans="1:35" ht="15.75" thickBot="1">
      <c r="A144" s="30" t="s">
        <v>26</v>
      </c>
      <c r="B144" s="12">
        <v>235</v>
      </c>
      <c r="C144" s="12" t="s">
        <v>3</v>
      </c>
      <c r="D144" s="13"/>
      <c r="E144" s="14">
        <v>162</v>
      </c>
      <c r="F144" s="37">
        <f t="shared" si="30"/>
        <v>0.5625</v>
      </c>
      <c r="G144" s="14">
        <v>51</v>
      </c>
      <c r="H144" s="37">
        <f t="shared" si="31"/>
        <v>0.17708333333333334</v>
      </c>
      <c r="I144" s="14">
        <v>11</v>
      </c>
      <c r="J144" s="37">
        <f t="shared" si="32"/>
        <v>3.8194444444444448E-2</v>
      </c>
      <c r="K144" s="14">
        <v>8</v>
      </c>
      <c r="L144" s="37">
        <f t="shared" si="33"/>
        <v>2.7777777777777776E-2</v>
      </c>
      <c r="M144" s="14">
        <v>2</v>
      </c>
      <c r="N144" s="37">
        <f t="shared" si="34"/>
        <v>6.9444444444444441E-3</v>
      </c>
      <c r="O144" s="14">
        <v>4</v>
      </c>
      <c r="P144" s="37">
        <f t="shared" si="35"/>
        <v>1.3888888888888888E-2</v>
      </c>
      <c r="Q144" s="14">
        <v>5</v>
      </c>
      <c r="R144" s="37">
        <f t="shared" si="36"/>
        <v>1.7361111111111112E-2</v>
      </c>
      <c r="S144" s="14">
        <v>29</v>
      </c>
      <c r="T144" s="37">
        <f t="shared" si="37"/>
        <v>0.10069444444444445</v>
      </c>
      <c r="U144" s="14">
        <v>4</v>
      </c>
      <c r="V144" s="37">
        <f t="shared" si="38"/>
        <v>1.3888888888888888E-2</v>
      </c>
      <c r="W144" s="14">
        <v>3</v>
      </c>
      <c r="X144" s="37">
        <f t="shared" si="39"/>
        <v>1.0416666666666666E-2</v>
      </c>
      <c r="Y144" s="14">
        <v>3</v>
      </c>
      <c r="Z144" s="37">
        <f t="shared" si="40"/>
        <v>1.0416666666666666E-2</v>
      </c>
      <c r="AA144" s="14">
        <v>282</v>
      </c>
      <c r="AB144" s="37">
        <f t="shared" si="41"/>
        <v>0.97916666666666663</v>
      </c>
      <c r="AC144" s="14">
        <v>6</v>
      </c>
      <c r="AD144" s="37">
        <f t="shared" si="42"/>
        <v>2.0833333333333332E-2</v>
      </c>
      <c r="AE144" s="14">
        <v>288</v>
      </c>
      <c r="AF144" s="39">
        <f t="shared" si="43"/>
        <v>1</v>
      </c>
      <c r="AG144" s="15"/>
      <c r="AH144" s="16">
        <v>655</v>
      </c>
      <c r="AI144" s="38">
        <f t="shared" si="44"/>
        <v>0.43969465648854961</v>
      </c>
    </row>
    <row r="145" spans="1:35" ht="15.75" thickBot="1">
      <c r="A145" s="30" t="s">
        <v>26</v>
      </c>
      <c r="B145" s="12">
        <v>235</v>
      </c>
      <c r="C145" s="12" t="s">
        <v>4</v>
      </c>
      <c r="D145" s="13"/>
      <c r="E145" s="14">
        <v>170</v>
      </c>
      <c r="F145" s="37">
        <f t="shared" si="30"/>
        <v>0.54140127388535031</v>
      </c>
      <c r="G145" s="14">
        <v>76</v>
      </c>
      <c r="H145" s="37">
        <f t="shared" si="31"/>
        <v>0.24203821656050956</v>
      </c>
      <c r="I145" s="14">
        <v>8</v>
      </c>
      <c r="J145" s="37">
        <f t="shared" si="32"/>
        <v>2.5477707006369428E-2</v>
      </c>
      <c r="K145" s="14">
        <v>1</v>
      </c>
      <c r="L145" s="37">
        <f t="shared" si="33"/>
        <v>3.1847133757961785E-3</v>
      </c>
      <c r="M145" s="14">
        <v>2</v>
      </c>
      <c r="N145" s="37">
        <f t="shared" si="34"/>
        <v>6.369426751592357E-3</v>
      </c>
      <c r="O145" s="14">
        <v>2</v>
      </c>
      <c r="P145" s="37">
        <f t="shared" si="35"/>
        <v>6.369426751592357E-3</v>
      </c>
      <c r="Q145" s="14">
        <v>8</v>
      </c>
      <c r="R145" s="37">
        <f t="shared" si="36"/>
        <v>2.5477707006369428E-2</v>
      </c>
      <c r="S145" s="14">
        <v>27</v>
      </c>
      <c r="T145" s="37">
        <f t="shared" si="37"/>
        <v>8.598726114649681E-2</v>
      </c>
      <c r="U145" s="14">
        <v>5</v>
      </c>
      <c r="V145" s="37">
        <f t="shared" si="38"/>
        <v>1.5923566878980892E-2</v>
      </c>
      <c r="W145" s="14">
        <v>3</v>
      </c>
      <c r="X145" s="37">
        <f t="shared" si="39"/>
        <v>9.5541401273885346E-3</v>
      </c>
      <c r="Y145" s="14">
        <v>2</v>
      </c>
      <c r="Z145" s="37">
        <f t="shared" si="40"/>
        <v>6.369426751592357E-3</v>
      </c>
      <c r="AA145" s="14">
        <v>304</v>
      </c>
      <c r="AB145" s="37">
        <f t="shared" si="41"/>
        <v>0.96815286624203822</v>
      </c>
      <c r="AC145" s="14">
        <v>10</v>
      </c>
      <c r="AD145" s="37">
        <f t="shared" si="42"/>
        <v>3.1847133757961783E-2</v>
      </c>
      <c r="AE145" s="14">
        <v>314</v>
      </c>
      <c r="AF145" s="39">
        <f t="shared" si="43"/>
        <v>1</v>
      </c>
      <c r="AG145" s="15"/>
      <c r="AH145" s="16">
        <v>654</v>
      </c>
      <c r="AI145" s="38">
        <f t="shared" si="44"/>
        <v>0.4801223241590214</v>
      </c>
    </row>
    <row r="146" spans="1:35" ht="15.75" thickBot="1">
      <c r="A146" s="30" t="s">
        <v>26</v>
      </c>
      <c r="B146" s="12">
        <v>236</v>
      </c>
      <c r="C146" s="12" t="s">
        <v>3</v>
      </c>
      <c r="D146" s="13"/>
      <c r="E146" s="14">
        <v>179</v>
      </c>
      <c r="F146" s="37">
        <f t="shared" si="30"/>
        <v>0.50852272727272729</v>
      </c>
      <c r="G146" s="14">
        <v>94</v>
      </c>
      <c r="H146" s="37">
        <f t="shared" si="31"/>
        <v>0.26704545454545453</v>
      </c>
      <c r="I146" s="14">
        <v>13</v>
      </c>
      <c r="J146" s="37">
        <f t="shared" si="32"/>
        <v>3.6931818181818184E-2</v>
      </c>
      <c r="K146" s="14">
        <v>5</v>
      </c>
      <c r="L146" s="37">
        <f t="shared" si="33"/>
        <v>1.4204545454545454E-2</v>
      </c>
      <c r="M146" s="14">
        <v>1</v>
      </c>
      <c r="N146" s="37">
        <f t="shared" si="34"/>
        <v>2.840909090909091E-3</v>
      </c>
      <c r="O146" s="14">
        <v>3</v>
      </c>
      <c r="P146" s="37">
        <f t="shared" si="35"/>
        <v>8.5227272727272721E-3</v>
      </c>
      <c r="Q146" s="14">
        <v>3</v>
      </c>
      <c r="R146" s="37">
        <f t="shared" si="36"/>
        <v>8.5227272727272721E-3</v>
      </c>
      <c r="S146" s="14">
        <v>28</v>
      </c>
      <c r="T146" s="37">
        <f t="shared" si="37"/>
        <v>7.9545454545454544E-2</v>
      </c>
      <c r="U146" s="14">
        <v>1</v>
      </c>
      <c r="V146" s="37">
        <f t="shared" si="38"/>
        <v>2.840909090909091E-3</v>
      </c>
      <c r="W146" s="14">
        <v>2</v>
      </c>
      <c r="X146" s="37">
        <f t="shared" si="39"/>
        <v>5.681818181818182E-3</v>
      </c>
      <c r="Y146" s="14">
        <v>8</v>
      </c>
      <c r="Z146" s="37">
        <f t="shared" si="40"/>
        <v>2.2727272727272728E-2</v>
      </c>
      <c r="AA146" s="14">
        <v>337</v>
      </c>
      <c r="AB146" s="37">
        <f t="shared" si="41"/>
        <v>0.95738636363636365</v>
      </c>
      <c r="AC146" s="14">
        <v>15</v>
      </c>
      <c r="AD146" s="37">
        <f t="shared" si="42"/>
        <v>4.261363636363636E-2</v>
      </c>
      <c r="AE146" s="14">
        <v>352</v>
      </c>
      <c r="AF146" s="39">
        <f t="shared" si="43"/>
        <v>1</v>
      </c>
      <c r="AG146" s="15"/>
      <c r="AH146" s="16">
        <v>745</v>
      </c>
      <c r="AI146" s="38">
        <f t="shared" si="44"/>
        <v>0.47248322147651006</v>
      </c>
    </row>
    <row r="147" spans="1:35" ht="15.75" thickBot="1">
      <c r="A147" s="30" t="s">
        <v>26</v>
      </c>
      <c r="B147" s="12">
        <v>236</v>
      </c>
      <c r="C147" s="12" t="s">
        <v>4</v>
      </c>
      <c r="D147" s="13"/>
      <c r="E147" s="14">
        <v>152</v>
      </c>
      <c r="F147" s="37">
        <f t="shared" si="30"/>
        <v>0.45508982035928142</v>
      </c>
      <c r="G147" s="14">
        <v>83</v>
      </c>
      <c r="H147" s="37">
        <f t="shared" si="31"/>
        <v>0.24850299401197604</v>
      </c>
      <c r="I147" s="14">
        <v>12</v>
      </c>
      <c r="J147" s="37">
        <f t="shared" si="32"/>
        <v>3.5928143712574849E-2</v>
      </c>
      <c r="K147" s="14">
        <v>6</v>
      </c>
      <c r="L147" s="37">
        <f t="shared" si="33"/>
        <v>1.7964071856287425E-2</v>
      </c>
      <c r="M147" s="14">
        <v>2</v>
      </c>
      <c r="N147" s="37">
        <f t="shared" si="34"/>
        <v>5.9880239520958087E-3</v>
      </c>
      <c r="O147" s="14">
        <v>2</v>
      </c>
      <c r="P147" s="37">
        <f t="shared" si="35"/>
        <v>5.9880239520958087E-3</v>
      </c>
      <c r="Q147" s="14">
        <v>11</v>
      </c>
      <c r="R147" s="37">
        <f t="shared" si="36"/>
        <v>3.2934131736526949E-2</v>
      </c>
      <c r="S147" s="14">
        <v>34</v>
      </c>
      <c r="T147" s="37">
        <f t="shared" si="37"/>
        <v>0.10179640718562874</v>
      </c>
      <c r="U147" s="14">
        <v>3</v>
      </c>
      <c r="V147" s="37">
        <f t="shared" si="38"/>
        <v>8.9820359281437123E-3</v>
      </c>
      <c r="W147" s="14">
        <v>1</v>
      </c>
      <c r="X147" s="37">
        <f t="shared" si="39"/>
        <v>2.9940119760479044E-3</v>
      </c>
      <c r="Y147" s="14">
        <v>6</v>
      </c>
      <c r="Z147" s="37">
        <f t="shared" si="40"/>
        <v>1.7964071856287425E-2</v>
      </c>
      <c r="AA147" s="14">
        <v>312</v>
      </c>
      <c r="AB147" s="37">
        <f t="shared" si="41"/>
        <v>0.93413173652694614</v>
      </c>
      <c r="AC147" s="14">
        <v>22</v>
      </c>
      <c r="AD147" s="37">
        <f t="shared" si="42"/>
        <v>6.5868263473053898E-2</v>
      </c>
      <c r="AE147" s="14">
        <v>334</v>
      </c>
      <c r="AF147" s="39">
        <f t="shared" si="43"/>
        <v>1</v>
      </c>
      <c r="AG147" s="15"/>
      <c r="AH147" s="16">
        <v>745</v>
      </c>
      <c r="AI147" s="38">
        <f t="shared" si="44"/>
        <v>0.4483221476510067</v>
      </c>
    </row>
    <row r="148" spans="1:35" ht="15.75" thickBot="1">
      <c r="A148" s="30" t="s">
        <v>26</v>
      </c>
      <c r="B148" s="12">
        <v>237</v>
      </c>
      <c r="C148" s="12" t="s">
        <v>3</v>
      </c>
      <c r="D148" s="13"/>
      <c r="E148" s="14">
        <v>159</v>
      </c>
      <c r="F148" s="37">
        <f t="shared" si="30"/>
        <v>0.50316455696202533</v>
      </c>
      <c r="G148" s="14">
        <v>110</v>
      </c>
      <c r="H148" s="37">
        <f t="shared" si="31"/>
        <v>0.34810126582278483</v>
      </c>
      <c r="I148" s="14">
        <v>10</v>
      </c>
      <c r="J148" s="37">
        <f t="shared" si="32"/>
        <v>3.1645569620253167E-2</v>
      </c>
      <c r="K148" s="14">
        <v>6</v>
      </c>
      <c r="L148" s="37">
        <f t="shared" si="33"/>
        <v>1.8987341772151899E-2</v>
      </c>
      <c r="M148" s="14">
        <v>1</v>
      </c>
      <c r="N148" s="37">
        <f t="shared" si="34"/>
        <v>3.1645569620253164E-3</v>
      </c>
      <c r="O148" s="14">
        <v>0</v>
      </c>
      <c r="P148" s="37">
        <f t="shared" si="35"/>
        <v>0</v>
      </c>
      <c r="Q148" s="14">
        <v>2</v>
      </c>
      <c r="R148" s="37">
        <f t="shared" si="36"/>
        <v>6.3291139240506328E-3</v>
      </c>
      <c r="S148" s="14">
        <v>22</v>
      </c>
      <c r="T148" s="37">
        <f t="shared" si="37"/>
        <v>6.9620253164556958E-2</v>
      </c>
      <c r="U148" s="14">
        <v>1</v>
      </c>
      <c r="V148" s="37">
        <f t="shared" si="38"/>
        <v>3.1645569620253164E-3</v>
      </c>
      <c r="W148" s="14">
        <v>2</v>
      </c>
      <c r="X148" s="37">
        <f t="shared" si="39"/>
        <v>6.3291139240506328E-3</v>
      </c>
      <c r="Y148" s="14">
        <v>0</v>
      </c>
      <c r="Z148" s="37">
        <f t="shared" si="40"/>
        <v>0</v>
      </c>
      <c r="AA148" s="14">
        <v>313</v>
      </c>
      <c r="AB148" s="37">
        <f t="shared" si="41"/>
        <v>0.990506329113924</v>
      </c>
      <c r="AC148" s="14">
        <v>3</v>
      </c>
      <c r="AD148" s="37">
        <f t="shared" si="42"/>
        <v>9.4936708860759497E-3</v>
      </c>
      <c r="AE148" s="14">
        <v>316</v>
      </c>
      <c r="AF148" s="39">
        <f t="shared" si="43"/>
        <v>1</v>
      </c>
      <c r="AG148" s="15"/>
      <c r="AH148" s="16">
        <v>578</v>
      </c>
      <c r="AI148" s="38">
        <f t="shared" si="44"/>
        <v>0.54671280276816614</v>
      </c>
    </row>
    <row r="149" spans="1:35" ht="15.75" thickBot="1">
      <c r="A149" s="30" t="s">
        <v>26</v>
      </c>
      <c r="B149" s="12">
        <v>237</v>
      </c>
      <c r="C149" s="12" t="s">
        <v>4</v>
      </c>
      <c r="D149" s="13"/>
      <c r="E149" s="14">
        <v>154</v>
      </c>
      <c r="F149" s="37">
        <f t="shared" si="30"/>
        <v>0.50657894736842102</v>
      </c>
      <c r="G149" s="14">
        <v>94</v>
      </c>
      <c r="H149" s="37">
        <f t="shared" si="31"/>
        <v>0.30921052631578949</v>
      </c>
      <c r="I149" s="14">
        <v>9</v>
      </c>
      <c r="J149" s="37">
        <f t="shared" si="32"/>
        <v>2.9605263157894735E-2</v>
      </c>
      <c r="K149" s="14">
        <v>5</v>
      </c>
      <c r="L149" s="37">
        <f t="shared" si="33"/>
        <v>1.6447368421052631E-2</v>
      </c>
      <c r="M149" s="14">
        <v>3</v>
      </c>
      <c r="N149" s="37">
        <f t="shared" si="34"/>
        <v>9.8684210526315784E-3</v>
      </c>
      <c r="O149" s="14">
        <v>1</v>
      </c>
      <c r="P149" s="37">
        <f t="shared" si="35"/>
        <v>3.2894736842105261E-3</v>
      </c>
      <c r="Q149" s="14">
        <v>5</v>
      </c>
      <c r="R149" s="37">
        <f t="shared" si="36"/>
        <v>1.6447368421052631E-2</v>
      </c>
      <c r="S149" s="14">
        <v>21</v>
      </c>
      <c r="T149" s="37">
        <f t="shared" si="37"/>
        <v>6.9078947368421059E-2</v>
      </c>
      <c r="U149" s="14">
        <v>1</v>
      </c>
      <c r="V149" s="37">
        <f t="shared" si="38"/>
        <v>3.2894736842105261E-3</v>
      </c>
      <c r="W149" s="14">
        <v>1</v>
      </c>
      <c r="X149" s="37">
        <f t="shared" si="39"/>
        <v>3.2894736842105261E-3</v>
      </c>
      <c r="Y149" s="14">
        <v>3</v>
      </c>
      <c r="Z149" s="37">
        <f t="shared" si="40"/>
        <v>9.8684210526315784E-3</v>
      </c>
      <c r="AA149" s="14">
        <v>297</v>
      </c>
      <c r="AB149" s="37">
        <f t="shared" si="41"/>
        <v>0.97697368421052633</v>
      </c>
      <c r="AC149" s="14">
        <v>7</v>
      </c>
      <c r="AD149" s="37">
        <f t="shared" si="42"/>
        <v>2.3026315789473683E-2</v>
      </c>
      <c r="AE149" s="14">
        <v>304</v>
      </c>
      <c r="AF149" s="39">
        <f t="shared" si="43"/>
        <v>1</v>
      </c>
      <c r="AG149" s="15"/>
      <c r="AH149" s="16">
        <v>578</v>
      </c>
      <c r="AI149" s="38">
        <f t="shared" si="44"/>
        <v>0.52595155709342556</v>
      </c>
    </row>
    <row r="150" spans="1:35" ht="15.75" thickBot="1">
      <c r="A150" s="30" t="s">
        <v>26</v>
      </c>
      <c r="B150" s="12">
        <v>239</v>
      </c>
      <c r="C150" s="12" t="s">
        <v>3</v>
      </c>
      <c r="D150" s="13"/>
      <c r="E150" s="14">
        <v>110</v>
      </c>
      <c r="F150" s="37">
        <f t="shared" si="30"/>
        <v>0.41509433962264153</v>
      </c>
      <c r="G150" s="14">
        <v>66</v>
      </c>
      <c r="H150" s="37">
        <f t="shared" si="31"/>
        <v>0.24905660377358491</v>
      </c>
      <c r="I150" s="14">
        <v>17</v>
      </c>
      <c r="J150" s="37">
        <f t="shared" si="32"/>
        <v>6.4150943396226415E-2</v>
      </c>
      <c r="K150" s="14">
        <v>5</v>
      </c>
      <c r="L150" s="37">
        <f t="shared" si="33"/>
        <v>1.8867924528301886E-2</v>
      </c>
      <c r="M150" s="14">
        <v>3</v>
      </c>
      <c r="N150" s="37">
        <f t="shared" si="34"/>
        <v>1.1320754716981131E-2</v>
      </c>
      <c r="O150" s="14">
        <v>3</v>
      </c>
      <c r="P150" s="37">
        <f t="shared" si="35"/>
        <v>1.1320754716981131E-2</v>
      </c>
      <c r="Q150" s="14">
        <v>4</v>
      </c>
      <c r="R150" s="37">
        <f t="shared" si="36"/>
        <v>1.509433962264151E-2</v>
      </c>
      <c r="S150" s="14">
        <v>35</v>
      </c>
      <c r="T150" s="37">
        <f t="shared" si="37"/>
        <v>0.13207547169811321</v>
      </c>
      <c r="U150" s="14">
        <v>6</v>
      </c>
      <c r="V150" s="37">
        <f t="shared" si="38"/>
        <v>2.2641509433962263E-2</v>
      </c>
      <c r="W150" s="14">
        <v>5</v>
      </c>
      <c r="X150" s="37">
        <f t="shared" si="39"/>
        <v>1.8867924528301886E-2</v>
      </c>
      <c r="Y150" s="14">
        <v>7</v>
      </c>
      <c r="Z150" s="37">
        <f t="shared" si="40"/>
        <v>2.6415094339622643E-2</v>
      </c>
      <c r="AA150" s="14">
        <v>261</v>
      </c>
      <c r="AB150" s="37">
        <f t="shared" si="41"/>
        <v>0.98490566037735849</v>
      </c>
      <c r="AC150" s="14">
        <v>4</v>
      </c>
      <c r="AD150" s="37">
        <f t="shared" si="42"/>
        <v>1.509433962264151E-2</v>
      </c>
      <c r="AE150" s="14">
        <v>265</v>
      </c>
      <c r="AF150" s="39">
        <f t="shared" si="43"/>
        <v>1</v>
      </c>
      <c r="AG150" s="15"/>
      <c r="AH150" s="16">
        <v>477</v>
      </c>
      <c r="AI150" s="38">
        <f t="shared" si="44"/>
        <v>0.55555555555555558</v>
      </c>
    </row>
    <row r="151" spans="1:35" ht="15.75" thickBot="1">
      <c r="A151" s="30" t="s">
        <v>26</v>
      </c>
      <c r="B151" s="12">
        <v>239</v>
      </c>
      <c r="C151" s="12" t="s">
        <v>4</v>
      </c>
      <c r="D151" s="13"/>
      <c r="E151" s="14">
        <v>126</v>
      </c>
      <c r="F151" s="37">
        <f t="shared" si="30"/>
        <v>0.51428571428571423</v>
      </c>
      <c r="G151" s="14">
        <v>55</v>
      </c>
      <c r="H151" s="37">
        <f t="shared" si="31"/>
        <v>0.22448979591836735</v>
      </c>
      <c r="I151" s="14">
        <v>14</v>
      </c>
      <c r="J151" s="37">
        <f t="shared" si="32"/>
        <v>5.7142857142857141E-2</v>
      </c>
      <c r="K151" s="14">
        <v>4</v>
      </c>
      <c r="L151" s="37">
        <f t="shared" si="33"/>
        <v>1.6326530612244899E-2</v>
      </c>
      <c r="M151" s="14">
        <v>2</v>
      </c>
      <c r="N151" s="37">
        <f t="shared" si="34"/>
        <v>8.1632653061224497E-3</v>
      </c>
      <c r="O151" s="14">
        <v>0</v>
      </c>
      <c r="P151" s="37">
        <f t="shared" si="35"/>
        <v>0</v>
      </c>
      <c r="Q151" s="14">
        <v>2</v>
      </c>
      <c r="R151" s="37">
        <f t="shared" si="36"/>
        <v>8.1632653061224497E-3</v>
      </c>
      <c r="S151" s="14">
        <v>27</v>
      </c>
      <c r="T151" s="37">
        <f t="shared" si="37"/>
        <v>0.11020408163265306</v>
      </c>
      <c r="U151" s="14">
        <v>3</v>
      </c>
      <c r="V151" s="37">
        <f t="shared" si="38"/>
        <v>1.2244897959183673E-2</v>
      </c>
      <c r="W151" s="14">
        <v>5</v>
      </c>
      <c r="X151" s="37">
        <f t="shared" si="39"/>
        <v>2.0408163265306121E-2</v>
      </c>
      <c r="Y151" s="14">
        <v>1</v>
      </c>
      <c r="Z151" s="37">
        <f t="shared" si="40"/>
        <v>4.0816326530612249E-3</v>
      </c>
      <c r="AA151" s="14">
        <v>239</v>
      </c>
      <c r="AB151" s="37">
        <f t="shared" si="41"/>
        <v>0.97551020408163269</v>
      </c>
      <c r="AC151" s="14">
        <v>6</v>
      </c>
      <c r="AD151" s="37">
        <f t="shared" si="42"/>
        <v>2.4489795918367346E-2</v>
      </c>
      <c r="AE151" s="14">
        <v>245</v>
      </c>
      <c r="AF151" s="39">
        <f t="shared" si="43"/>
        <v>1</v>
      </c>
      <c r="AG151" s="15"/>
      <c r="AH151" s="16">
        <v>477</v>
      </c>
      <c r="AI151" s="38">
        <f t="shared" si="44"/>
        <v>0.51362683438155132</v>
      </c>
    </row>
    <row r="152" spans="1:35" ht="15.75" thickBot="1">
      <c r="A152" s="30" t="s">
        <v>26</v>
      </c>
      <c r="B152" s="12">
        <v>240</v>
      </c>
      <c r="C152" s="12" t="s">
        <v>3</v>
      </c>
      <c r="D152" s="13"/>
      <c r="E152" s="14">
        <v>93</v>
      </c>
      <c r="F152" s="37">
        <f t="shared" si="30"/>
        <v>0.46969696969696972</v>
      </c>
      <c r="G152" s="14">
        <v>50</v>
      </c>
      <c r="H152" s="37">
        <f t="shared" si="31"/>
        <v>0.25252525252525254</v>
      </c>
      <c r="I152" s="14">
        <v>15</v>
      </c>
      <c r="J152" s="37">
        <f t="shared" si="32"/>
        <v>7.575757575757576E-2</v>
      </c>
      <c r="K152" s="14">
        <v>2</v>
      </c>
      <c r="L152" s="37">
        <f t="shared" si="33"/>
        <v>1.0101010101010102E-2</v>
      </c>
      <c r="M152" s="14">
        <v>0</v>
      </c>
      <c r="N152" s="37">
        <f t="shared" si="34"/>
        <v>0</v>
      </c>
      <c r="O152" s="14">
        <v>1</v>
      </c>
      <c r="P152" s="37">
        <f t="shared" si="35"/>
        <v>5.0505050505050509E-3</v>
      </c>
      <c r="Q152" s="14">
        <v>3</v>
      </c>
      <c r="R152" s="37">
        <f t="shared" si="36"/>
        <v>1.5151515151515152E-2</v>
      </c>
      <c r="S152" s="14">
        <v>15</v>
      </c>
      <c r="T152" s="37">
        <f t="shared" si="37"/>
        <v>7.575757575757576E-2</v>
      </c>
      <c r="U152" s="14">
        <v>2</v>
      </c>
      <c r="V152" s="37">
        <f t="shared" si="38"/>
        <v>1.0101010101010102E-2</v>
      </c>
      <c r="W152" s="14">
        <v>1</v>
      </c>
      <c r="X152" s="37">
        <f t="shared" si="39"/>
        <v>5.0505050505050509E-3</v>
      </c>
      <c r="Y152" s="14">
        <v>5</v>
      </c>
      <c r="Z152" s="37">
        <f t="shared" si="40"/>
        <v>2.5252525252525252E-2</v>
      </c>
      <c r="AA152" s="14">
        <v>187</v>
      </c>
      <c r="AB152" s="37">
        <f t="shared" si="41"/>
        <v>0.94444444444444442</v>
      </c>
      <c r="AC152" s="14">
        <v>11</v>
      </c>
      <c r="AD152" s="37">
        <f t="shared" si="42"/>
        <v>5.5555555555555552E-2</v>
      </c>
      <c r="AE152" s="14">
        <v>198</v>
      </c>
      <c r="AF152" s="39">
        <f t="shared" si="43"/>
        <v>1</v>
      </c>
      <c r="AG152" s="15"/>
      <c r="AH152" s="16">
        <v>520</v>
      </c>
      <c r="AI152" s="38">
        <f t="shared" si="44"/>
        <v>0.38076923076923075</v>
      </c>
    </row>
    <row r="153" spans="1:35" ht="15.75" thickBot="1">
      <c r="A153" s="30" t="s">
        <v>26</v>
      </c>
      <c r="B153" s="12">
        <v>240</v>
      </c>
      <c r="C153" s="12" t="s">
        <v>4</v>
      </c>
      <c r="D153" s="13"/>
      <c r="E153" s="14">
        <v>68</v>
      </c>
      <c r="F153" s="37">
        <f t="shared" si="30"/>
        <v>0.3300970873786408</v>
      </c>
      <c r="G153" s="14">
        <v>53</v>
      </c>
      <c r="H153" s="37">
        <f t="shared" si="31"/>
        <v>0.25728155339805825</v>
      </c>
      <c r="I153" s="14">
        <v>34</v>
      </c>
      <c r="J153" s="37">
        <f t="shared" si="32"/>
        <v>0.1650485436893204</v>
      </c>
      <c r="K153" s="14">
        <v>4</v>
      </c>
      <c r="L153" s="37">
        <f t="shared" si="33"/>
        <v>1.9417475728155338E-2</v>
      </c>
      <c r="M153" s="14">
        <v>3</v>
      </c>
      <c r="N153" s="37">
        <f t="shared" si="34"/>
        <v>1.4563106796116505E-2</v>
      </c>
      <c r="O153" s="14">
        <v>2</v>
      </c>
      <c r="P153" s="37">
        <f t="shared" si="35"/>
        <v>9.7087378640776691E-3</v>
      </c>
      <c r="Q153" s="14">
        <v>3</v>
      </c>
      <c r="R153" s="37">
        <f t="shared" si="36"/>
        <v>1.4563106796116505E-2</v>
      </c>
      <c r="S153" s="14">
        <v>25</v>
      </c>
      <c r="T153" s="37">
        <f t="shared" si="37"/>
        <v>0.12135922330097088</v>
      </c>
      <c r="U153" s="14">
        <v>3</v>
      </c>
      <c r="V153" s="37">
        <f t="shared" si="38"/>
        <v>1.4563106796116505E-2</v>
      </c>
      <c r="W153" s="14">
        <v>5</v>
      </c>
      <c r="X153" s="37">
        <f t="shared" si="39"/>
        <v>2.4271844660194174E-2</v>
      </c>
      <c r="Y153" s="14">
        <v>0</v>
      </c>
      <c r="Z153" s="37">
        <f t="shared" si="40"/>
        <v>0</v>
      </c>
      <c r="AA153" s="14">
        <v>200</v>
      </c>
      <c r="AB153" s="37">
        <f t="shared" si="41"/>
        <v>0.970873786407767</v>
      </c>
      <c r="AC153" s="14">
        <v>6</v>
      </c>
      <c r="AD153" s="37">
        <f t="shared" si="42"/>
        <v>2.9126213592233011E-2</v>
      </c>
      <c r="AE153" s="14">
        <v>206</v>
      </c>
      <c r="AF153" s="39">
        <f t="shared" si="43"/>
        <v>1</v>
      </c>
      <c r="AG153" s="15"/>
      <c r="AH153" s="16">
        <v>520</v>
      </c>
      <c r="AI153" s="38">
        <f t="shared" si="44"/>
        <v>0.39615384615384613</v>
      </c>
    </row>
    <row r="154" spans="1:35" ht="15.75" thickBot="1">
      <c r="A154" s="30" t="s">
        <v>26</v>
      </c>
      <c r="B154" s="12">
        <v>240</v>
      </c>
      <c r="C154" s="12" t="s">
        <v>5</v>
      </c>
      <c r="D154" s="13"/>
      <c r="E154" s="14">
        <v>105</v>
      </c>
      <c r="F154" s="37">
        <f t="shared" si="30"/>
        <v>0.44491525423728812</v>
      </c>
      <c r="G154" s="14">
        <v>70</v>
      </c>
      <c r="H154" s="37">
        <f t="shared" si="31"/>
        <v>0.29661016949152541</v>
      </c>
      <c r="I154" s="14">
        <v>17</v>
      </c>
      <c r="J154" s="37">
        <f t="shared" si="32"/>
        <v>7.2033898305084748E-2</v>
      </c>
      <c r="K154" s="14">
        <v>1</v>
      </c>
      <c r="L154" s="37">
        <f t="shared" si="33"/>
        <v>4.2372881355932203E-3</v>
      </c>
      <c r="M154" s="14">
        <v>2</v>
      </c>
      <c r="N154" s="37">
        <f t="shared" si="34"/>
        <v>8.4745762711864406E-3</v>
      </c>
      <c r="O154" s="14">
        <v>2</v>
      </c>
      <c r="P154" s="37">
        <f t="shared" si="35"/>
        <v>8.4745762711864406E-3</v>
      </c>
      <c r="Q154" s="14">
        <v>4</v>
      </c>
      <c r="R154" s="37">
        <f t="shared" si="36"/>
        <v>1.6949152542372881E-2</v>
      </c>
      <c r="S154" s="14">
        <v>17</v>
      </c>
      <c r="T154" s="37">
        <f t="shared" si="37"/>
        <v>7.2033898305084748E-2</v>
      </c>
      <c r="U154" s="14">
        <v>5</v>
      </c>
      <c r="V154" s="37">
        <f t="shared" si="38"/>
        <v>2.1186440677966101E-2</v>
      </c>
      <c r="W154" s="14">
        <v>1</v>
      </c>
      <c r="X154" s="37">
        <f t="shared" si="39"/>
        <v>4.2372881355932203E-3</v>
      </c>
      <c r="Y154" s="14">
        <v>7</v>
      </c>
      <c r="Z154" s="37">
        <f t="shared" si="40"/>
        <v>2.9661016949152543E-2</v>
      </c>
      <c r="AA154" s="14">
        <v>231</v>
      </c>
      <c r="AB154" s="37">
        <f t="shared" si="41"/>
        <v>0.97881355932203384</v>
      </c>
      <c r="AC154" s="14">
        <v>5</v>
      </c>
      <c r="AD154" s="37">
        <f t="shared" si="42"/>
        <v>2.1186440677966101E-2</v>
      </c>
      <c r="AE154" s="14">
        <v>236</v>
      </c>
      <c r="AF154" s="39">
        <f t="shared" si="43"/>
        <v>1</v>
      </c>
      <c r="AG154" s="15"/>
      <c r="AH154" s="16">
        <v>520</v>
      </c>
      <c r="AI154" s="38">
        <f t="shared" si="44"/>
        <v>0.45384615384615384</v>
      </c>
    </row>
    <row r="155" spans="1:35" ht="15.75" thickBot="1">
      <c r="A155" s="30" t="s">
        <v>26</v>
      </c>
      <c r="B155" s="12">
        <v>240</v>
      </c>
      <c r="C155" s="12" t="s">
        <v>18</v>
      </c>
      <c r="D155" s="13"/>
      <c r="E155" s="14">
        <v>46</v>
      </c>
      <c r="F155" s="37">
        <f t="shared" si="30"/>
        <v>0.47916666666666669</v>
      </c>
      <c r="G155" s="14">
        <v>28</v>
      </c>
      <c r="H155" s="37">
        <f t="shared" si="31"/>
        <v>0.29166666666666669</v>
      </c>
      <c r="I155" s="14">
        <v>4</v>
      </c>
      <c r="J155" s="37">
        <f t="shared" si="32"/>
        <v>4.1666666666666664E-2</v>
      </c>
      <c r="K155" s="14">
        <v>3</v>
      </c>
      <c r="L155" s="37">
        <f t="shared" si="33"/>
        <v>3.125E-2</v>
      </c>
      <c r="M155" s="14">
        <v>2</v>
      </c>
      <c r="N155" s="37">
        <f t="shared" si="34"/>
        <v>2.0833333333333332E-2</v>
      </c>
      <c r="O155" s="14">
        <v>0</v>
      </c>
      <c r="P155" s="37">
        <f t="shared" si="35"/>
        <v>0</v>
      </c>
      <c r="Q155" s="14">
        <v>2</v>
      </c>
      <c r="R155" s="37">
        <f t="shared" si="36"/>
        <v>2.0833333333333332E-2</v>
      </c>
      <c r="S155" s="14">
        <v>8</v>
      </c>
      <c r="T155" s="37">
        <f t="shared" si="37"/>
        <v>8.3333333333333329E-2</v>
      </c>
      <c r="U155" s="14">
        <v>1</v>
      </c>
      <c r="V155" s="37">
        <f t="shared" si="38"/>
        <v>1.0416666666666666E-2</v>
      </c>
      <c r="W155" s="14">
        <v>1</v>
      </c>
      <c r="X155" s="37">
        <f t="shared" si="39"/>
        <v>1.0416666666666666E-2</v>
      </c>
      <c r="Y155" s="14">
        <v>0</v>
      </c>
      <c r="Z155" s="37">
        <f t="shared" si="40"/>
        <v>0</v>
      </c>
      <c r="AA155" s="14">
        <v>95</v>
      </c>
      <c r="AB155" s="37">
        <f t="shared" si="41"/>
        <v>0.98958333333333337</v>
      </c>
      <c r="AC155" s="14">
        <v>1</v>
      </c>
      <c r="AD155" s="37">
        <f t="shared" si="42"/>
        <v>1.0416666666666666E-2</v>
      </c>
      <c r="AE155" s="14">
        <v>96</v>
      </c>
      <c r="AF155" s="39">
        <f t="shared" si="43"/>
        <v>1</v>
      </c>
      <c r="AG155" s="15"/>
      <c r="AH155" s="46"/>
      <c r="AI155" s="47"/>
    </row>
    <row r="156" spans="1:35" ht="15.75" thickBot="1">
      <c r="A156" s="30" t="s">
        <v>26</v>
      </c>
      <c r="B156" s="12">
        <v>241</v>
      </c>
      <c r="C156" s="12" t="s">
        <v>3</v>
      </c>
      <c r="D156" s="13"/>
      <c r="E156" s="14">
        <v>103</v>
      </c>
      <c r="F156" s="37">
        <f t="shared" si="30"/>
        <v>0.48356807511737088</v>
      </c>
      <c r="G156" s="14">
        <v>54</v>
      </c>
      <c r="H156" s="37">
        <f t="shared" si="31"/>
        <v>0.25352112676056338</v>
      </c>
      <c r="I156" s="14">
        <v>8</v>
      </c>
      <c r="J156" s="37">
        <f t="shared" si="32"/>
        <v>3.7558685446009391E-2</v>
      </c>
      <c r="K156" s="14">
        <v>4</v>
      </c>
      <c r="L156" s="37">
        <f t="shared" si="33"/>
        <v>1.8779342723004695E-2</v>
      </c>
      <c r="M156" s="14">
        <v>5</v>
      </c>
      <c r="N156" s="37">
        <f t="shared" si="34"/>
        <v>2.3474178403755867E-2</v>
      </c>
      <c r="O156" s="14">
        <v>5</v>
      </c>
      <c r="P156" s="37">
        <f t="shared" si="35"/>
        <v>2.3474178403755867E-2</v>
      </c>
      <c r="Q156" s="14">
        <v>1</v>
      </c>
      <c r="R156" s="37">
        <f t="shared" si="36"/>
        <v>4.6948356807511738E-3</v>
      </c>
      <c r="S156" s="14">
        <v>23</v>
      </c>
      <c r="T156" s="37">
        <f t="shared" si="37"/>
        <v>0.107981220657277</v>
      </c>
      <c r="U156" s="14">
        <v>1</v>
      </c>
      <c r="V156" s="37">
        <f t="shared" si="38"/>
        <v>4.6948356807511738E-3</v>
      </c>
      <c r="W156" s="14">
        <v>1</v>
      </c>
      <c r="X156" s="37">
        <f t="shared" si="39"/>
        <v>4.6948356807511738E-3</v>
      </c>
      <c r="Y156" s="14">
        <v>2</v>
      </c>
      <c r="Z156" s="37">
        <f t="shared" si="40"/>
        <v>9.3896713615023476E-3</v>
      </c>
      <c r="AA156" s="14">
        <v>207</v>
      </c>
      <c r="AB156" s="37">
        <f t="shared" si="41"/>
        <v>0.971830985915493</v>
      </c>
      <c r="AC156" s="14">
        <v>6</v>
      </c>
      <c r="AD156" s="37">
        <f t="shared" si="42"/>
        <v>2.8169014084507043E-2</v>
      </c>
      <c r="AE156" s="14">
        <v>213</v>
      </c>
      <c r="AF156" s="39">
        <f t="shared" si="43"/>
        <v>1</v>
      </c>
      <c r="AG156" s="15"/>
      <c r="AH156" s="16">
        <v>508</v>
      </c>
      <c r="AI156" s="38">
        <f t="shared" si="44"/>
        <v>0.41929133858267714</v>
      </c>
    </row>
    <row r="157" spans="1:35" ht="15.75" thickBot="1">
      <c r="A157" s="30" t="s">
        <v>26</v>
      </c>
      <c r="B157" s="12">
        <v>241</v>
      </c>
      <c r="C157" s="12" t="s">
        <v>4</v>
      </c>
      <c r="D157" s="13"/>
      <c r="E157" s="14">
        <v>88</v>
      </c>
      <c r="F157" s="37">
        <f t="shared" si="30"/>
        <v>0.48618784530386738</v>
      </c>
      <c r="G157" s="14">
        <v>47</v>
      </c>
      <c r="H157" s="37">
        <f t="shared" si="31"/>
        <v>0.25966850828729282</v>
      </c>
      <c r="I157" s="14">
        <v>10</v>
      </c>
      <c r="J157" s="37">
        <f t="shared" si="32"/>
        <v>5.5248618784530384E-2</v>
      </c>
      <c r="K157" s="14">
        <v>1</v>
      </c>
      <c r="L157" s="37">
        <f t="shared" si="33"/>
        <v>5.5248618784530384E-3</v>
      </c>
      <c r="M157" s="14">
        <v>2</v>
      </c>
      <c r="N157" s="37">
        <f t="shared" si="34"/>
        <v>1.1049723756906077E-2</v>
      </c>
      <c r="O157" s="14">
        <v>2</v>
      </c>
      <c r="P157" s="37">
        <f t="shared" si="35"/>
        <v>1.1049723756906077E-2</v>
      </c>
      <c r="Q157" s="14">
        <v>3</v>
      </c>
      <c r="R157" s="37">
        <f t="shared" si="36"/>
        <v>1.6574585635359115E-2</v>
      </c>
      <c r="S157" s="14">
        <v>14</v>
      </c>
      <c r="T157" s="37">
        <f t="shared" si="37"/>
        <v>7.7348066298342538E-2</v>
      </c>
      <c r="U157" s="14">
        <v>2</v>
      </c>
      <c r="V157" s="37">
        <f t="shared" si="38"/>
        <v>1.1049723756906077E-2</v>
      </c>
      <c r="W157" s="14">
        <v>2</v>
      </c>
      <c r="X157" s="37">
        <f t="shared" si="39"/>
        <v>1.1049723756906077E-2</v>
      </c>
      <c r="Y157" s="14">
        <v>6</v>
      </c>
      <c r="Z157" s="37">
        <f t="shared" si="40"/>
        <v>3.3149171270718231E-2</v>
      </c>
      <c r="AA157" s="14">
        <v>177</v>
      </c>
      <c r="AB157" s="37">
        <f t="shared" si="41"/>
        <v>0.97790055248618779</v>
      </c>
      <c r="AC157" s="14">
        <v>4</v>
      </c>
      <c r="AD157" s="37">
        <f t="shared" si="42"/>
        <v>2.2099447513812154E-2</v>
      </c>
      <c r="AE157" s="14">
        <v>181</v>
      </c>
      <c r="AF157" s="39">
        <f t="shared" si="43"/>
        <v>1</v>
      </c>
      <c r="AG157" s="15"/>
      <c r="AH157" s="16">
        <v>507</v>
      </c>
      <c r="AI157" s="38">
        <f t="shared" si="44"/>
        <v>0.35700197238658776</v>
      </c>
    </row>
    <row r="158" spans="1:35" ht="15.75" thickBot="1">
      <c r="A158" s="30" t="s">
        <v>26</v>
      </c>
      <c r="B158" s="12">
        <v>241</v>
      </c>
      <c r="C158" s="12" t="s">
        <v>5</v>
      </c>
      <c r="D158" s="13"/>
      <c r="E158" s="14">
        <v>102</v>
      </c>
      <c r="F158" s="37">
        <f t="shared" si="30"/>
        <v>0.50495049504950495</v>
      </c>
      <c r="G158" s="14">
        <v>37</v>
      </c>
      <c r="H158" s="37">
        <f t="shared" si="31"/>
        <v>0.18316831683168316</v>
      </c>
      <c r="I158" s="14">
        <v>8</v>
      </c>
      <c r="J158" s="37">
        <f t="shared" si="32"/>
        <v>3.9603960396039604E-2</v>
      </c>
      <c r="K158" s="14">
        <v>2</v>
      </c>
      <c r="L158" s="37">
        <f t="shared" si="33"/>
        <v>9.9009900990099011E-3</v>
      </c>
      <c r="M158" s="14">
        <v>2</v>
      </c>
      <c r="N158" s="37">
        <f t="shared" si="34"/>
        <v>9.9009900990099011E-3</v>
      </c>
      <c r="O158" s="14">
        <v>2</v>
      </c>
      <c r="P158" s="37">
        <f t="shared" si="35"/>
        <v>9.9009900990099011E-3</v>
      </c>
      <c r="Q158" s="14">
        <v>6</v>
      </c>
      <c r="R158" s="37">
        <f t="shared" si="36"/>
        <v>2.9702970297029702E-2</v>
      </c>
      <c r="S158" s="14">
        <v>18</v>
      </c>
      <c r="T158" s="37">
        <f t="shared" si="37"/>
        <v>8.9108910891089105E-2</v>
      </c>
      <c r="U158" s="14">
        <v>3</v>
      </c>
      <c r="V158" s="37">
        <f t="shared" si="38"/>
        <v>1.4851485148514851E-2</v>
      </c>
      <c r="W158" s="14">
        <v>9</v>
      </c>
      <c r="X158" s="37">
        <f t="shared" si="39"/>
        <v>4.4554455445544552E-2</v>
      </c>
      <c r="Y158" s="14">
        <v>2</v>
      </c>
      <c r="Z158" s="37">
        <f t="shared" si="40"/>
        <v>9.9009900990099011E-3</v>
      </c>
      <c r="AA158" s="14">
        <v>191</v>
      </c>
      <c r="AB158" s="37">
        <f t="shared" si="41"/>
        <v>0.9455445544554455</v>
      </c>
      <c r="AC158" s="14">
        <v>11</v>
      </c>
      <c r="AD158" s="37">
        <f t="shared" si="42"/>
        <v>5.4455445544554455E-2</v>
      </c>
      <c r="AE158" s="14">
        <v>202</v>
      </c>
      <c r="AF158" s="39">
        <f t="shared" si="43"/>
        <v>1</v>
      </c>
      <c r="AG158" s="15"/>
      <c r="AH158" s="16">
        <v>507</v>
      </c>
      <c r="AI158" s="38">
        <f t="shared" si="44"/>
        <v>0.39842209072978302</v>
      </c>
    </row>
    <row r="159" spans="1:35" ht="15.75" thickBot="1">
      <c r="A159" s="30" t="s">
        <v>26</v>
      </c>
      <c r="B159" s="12">
        <v>241</v>
      </c>
      <c r="C159" s="12" t="s">
        <v>18</v>
      </c>
      <c r="D159" s="13"/>
      <c r="E159" s="14">
        <v>31</v>
      </c>
      <c r="F159" s="37">
        <f t="shared" si="30"/>
        <v>0.44927536231884058</v>
      </c>
      <c r="G159" s="14">
        <v>21</v>
      </c>
      <c r="H159" s="37">
        <f t="shared" si="31"/>
        <v>0.30434782608695654</v>
      </c>
      <c r="I159" s="14">
        <v>4</v>
      </c>
      <c r="J159" s="37">
        <f t="shared" si="32"/>
        <v>5.7971014492753624E-2</v>
      </c>
      <c r="K159" s="14">
        <v>0</v>
      </c>
      <c r="L159" s="37">
        <f t="shared" si="33"/>
        <v>0</v>
      </c>
      <c r="M159" s="14">
        <v>1</v>
      </c>
      <c r="N159" s="37">
        <f t="shared" si="34"/>
        <v>1.4492753623188406E-2</v>
      </c>
      <c r="O159" s="14">
        <v>2</v>
      </c>
      <c r="P159" s="37">
        <f t="shared" si="35"/>
        <v>2.8985507246376812E-2</v>
      </c>
      <c r="Q159" s="14">
        <v>0</v>
      </c>
      <c r="R159" s="37">
        <f t="shared" si="36"/>
        <v>0</v>
      </c>
      <c r="S159" s="14">
        <v>7</v>
      </c>
      <c r="T159" s="37">
        <f t="shared" si="37"/>
        <v>0.10144927536231885</v>
      </c>
      <c r="U159" s="14">
        <v>1</v>
      </c>
      <c r="V159" s="37">
        <f t="shared" si="38"/>
        <v>1.4492753623188406E-2</v>
      </c>
      <c r="W159" s="14">
        <v>1</v>
      </c>
      <c r="X159" s="37">
        <f t="shared" si="39"/>
        <v>1.4492753623188406E-2</v>
      </c>
      <c r="Y159" s="14">
        <v>1</v>
      </c>
      <c r="Z159" s="37">
        <f t="shared" si="40"/>
        <v>1.4492753623188406E-2</v>
      </c>
      <c r="AA159" s="14">
        <v>69</v>
      </c>
      <c r="AB159" s="39">
        <f t="shared" si="41"/>
        <v>1</v>
      </c>
      <c r="AC159" s="14">
        <v>0</v>
      </c>
      <c r="AD159" s="37">
        <f t="shared" si="42"/>
        <v>0</v>
      </c>
      <c r="AE159" s="14">
        <v>69</v>
      </c>
      <c r="AF159" s="39">
        <f t="shared" si="43"/>
        <v>1</v>
      </c>
      <c r="AG159" s="15"/>
      <c r="AH159" s="46"/>
      <c r="AI159" s="47"/>
    </row>
    <row r="160" spans="1:35" ht="15.75" thickBot="1">
      <c r="A160" s="30" t="s">
        <v>26</v>
      </c>
      <c r="B160" s="12">
        <v>242</v>
      </c>
      <c r="C160" s="12" t="s">
        <v>3</v>
      </c>
      <c r="D160" s="13"/>
      <c r="E160" s="14">
        <v>125</v>
      </c>
      <c r="F160" s="37">
        <f t="shared" si="30"/>
        <v>0.5580357142857143</v>
      </c>
      <c r="G160" s="14">
        <v>46</v>
      </c>
      <c r="H160" s="37">
        <f t="shared" si="31"/>
        <v>0.20535714285714285</v>
      </c>
      <c r="I160" s="14">
        <v>5</v>
      </c>
      <c r="J160" s="37">
        <f t="shared" si="32"/>
        <v>2.2321428571428572E-2</v>
      </c>
      <c r="K160" s="14">
        <v>0</v>
      </c>
      <c r="L160" s="37">
        <f t="shared" si="33"/>
        <v>0</v>
      </c>
      <c r="M160" s="14">
        <v>4</v>
      </c>
      <c r="N160" s="37">
        <f t="shared" si="34"/>
        <v>1.7857142857142856E-2</v>
      </c>
      <c r="O160" s="14">
        <v>4</v>
      </c>
      <c r="P160" s="37">
        <f t="shared" si="35"/>
        <v>1.7857142857142856E-2</v>
      </c>
      <c r="Q160" s="14">
        <v>0</v>
      </c>
      <c r="R160" s="37">
        <f t="shared" si="36"/>
        <v>0</v>
      </c>
      <c r="S160" s="14">
        <v>25</v>
      </c>
      <c r="T160" s="37">
        <f t="shared" si="37"/>
        <v>0.11160714285714286</v>
      </c>
      <c r="U160" s="14">
        <v>2</v>
      </c>
      <c r="V160" s="37">
        <f t="shared" si="38"/>
        <v>8.9285714285714281E-3</v>
      </c>
      <c r="W160" s="14">
        <v>5</v>
      </c>
      <c r="X160" s="37">
        <f t="shared" si="39"/>
        <v>2.2321428571428572E-2</v>
      </c>
      <c r="Y160" s="14">
        <v>4</v>
      </c>
      <c r="Z160" s="37">
        <f t="shared" si="40"/>
        <v>1.7857142857142856E-2</v>
      </c>
      <c r="AA160" s="14">
        <v>220</v>
      </c>
      <c r="AB160" s="37">
        <f t="shared" si="41"/>
        <v>0.9821428571428571</v>
      </c>
      <c r="AC160" s="14">
        <v>4</v>
      </c>
      <c r="AD160" s="37">
        <f t="shared" si="42"/>
        <v>1.7857142857142856E-2</v>
      </c>
      <c r="AE160" s="14">
        <v>224</v>
      </c>
      <c r="AF160" s="39">
        <f t="shared" si="43"/>
        <v>1</v>
      </c>
      <c r="AG160" s="15"/>
      <c r="AH160" s="16">
        <v>506</v>
      </c>
      <c r="AI160" s="38">
        <f t="shared" si="44"/>
        <v>0.44268774703557312</v>
      </c>
    </row>
    <row r="161" spans="1:35" ht="15.75" thickBot="1">
      <c r="A161" s="30" t="s">
        <v>26</v>
      </c>
      <c r="B161" s="12">
        <v>242</v>
      </c>
      <c r="C161" s="12" t="s">
        <v>4</v>
      </c>
      <c r="D161" s="13"/>
      <c r="E161" s="14">
        <v>120</v>
      </c>
      <c r="F161" s="37">
        <f t="shared" si="30"/>
        <v>0.53097345132743368</v>
      </c>
      <c r="G161" s="14">
        <v>56</v>
      </c>
      <c r="H161" s="37">
        <f t="shared" si="31"/>
        <v>0.24778761061946902</v>
      </c>
      <c r="I161" s="14">
        <v>7</v>
      </c>
      <c r="J161" s="37">
        <f t="shared" si="32"/>
        <v>3.0973451327433628E-2</v>
      </c>
      <c r="K161" s="14">
        <v>4</v>
      </c>
      <c r="L161" s="37">
        <f t="shared" si="33"/>
        <v>1.7699115044247787E-2</v>
      </c>
      <c r="M161" s="14">
        <v>4</v>
      </c>
      <c r="N161" s="37">
        <f t="shared" si="34"/>
        <v>1.7699115044247787E-2</v>
      </c>
      <c r="O161" s="14">
        <v>0</v>
      </c>
      <c r="P161" s="37">
        <f t="shared" si="35"/>
        <v>0</v>
      </c>
      <c r="Q161" s="14">
        <v>2</v>
      </c>
      <c r="R161" s="37">
        <f t="shared" si="36"/>
        <v>8.8495575221238937E-3</v>
      </c>
      <c r="S161" s="14">
        <v>19</v>
      </c>
      <c r="T161" s="37">
        <f t="shared" si="37"/>
        <v>8.4070796460176997E-2</v>
      </c>
      <c r="U161" s="14">
        <v>4</v>
      </c>
      <c r="V161" s="37">
        <f t="shared" si="38"/>
        <v>1.7699115044247787E-2</v>
      </c>
      <c r="W161" s="14">
        <v>1</v>
      </c>
      <c r="X161" s="37">
        <f t="shared" si="39"/>
        <v>4.4247787610619468E-3</v>
      </c>
      <c r="Y161" s="14">
        <v>0</v>
      </c>
      <c r="Z161" s="37">
        <f t="shared" si="40"/>
        <v>0</v>
      </c>
      <c r="AA161" s="14">
        <v>217</v>
      </c>
      <c r="AB161" s="37">
        <f t="shared" si="41"/>
        <v>0.96017699115044253</v>
      </c>
      <c r="AC161" s="14">
        <v>9</v>
      </c>
      <c r="AD161" s="37">
        <f t="shared" si="42"/>
        <v>3.9823008849557522E-2</v>
      </c>
      <c r="AE161" s="14">
        <v>226</v>
      </c>
      <c r="AF161" s="39">
        <f t="shared" si="43"/>
        <v>1</v>
      </c>
      <c r="AG161" s="15"/>
      <c r="AH161" s="16">
        <v>505</v>
      </c>
      <c r="AI161" s="38">
        <f t="shared" si="44"/>
        <v>0.44752475247524753</v>
      </c>
    </row>
    <row r="162" spans="1:35" ht="15.75" thickBot="1">
      <c r="A162" s="30" t="s">
        <v>26</v>
      </c>
      <c r="B162" s="12">
        <v>242</v>
      </c>
      <c r="C162" s="12" t="s">
        <v>5</v>
      </c>
      <c r="D162" s="13"/>
      <c r="E162" s="14">
        <v>88</v>
      </c>
      <c r="F162" s="37">
        <f t="shared" si="30"/>
        <v>0.42307692307692307</v>
      </c>
      <c r="G162" s="14">
        <v>54</v>
      </c>
      <c r="H162" s="37">
        <f t="shared" si="31"/>
        <v>0.25961538461538464</v>
      </c>
      <c r="I162" s="14">
        <v>11</v>
      </c>
      <c r="J162" s="37">
        <f t="shared" si="32"/>
        <v>5.2884615384615384E-2</v>
      </c>
      <c r="K162" s="14">
        <v>2</v>
      </c>
      <c r="L162" s="37">
        <f t="shared" si="33"/>
        <v>9.6153846153846159E-3</v>
      </c>
      <c r="M162" s="14">
        <v>4</v>
      </c>
      <c r="N162" s="37">
        <f t="shared" si="34"/>
        <v>1.9230769230769232E-2</v>
      </c>
      <c r="O162" s="14">
        <v>1</v>
      </c>
      <c r="P162" s="37">
        <f t="shared" si="35"/>
        <v>4.807692307692308E-3</v>
      </c>
      <c r="Q162" s="14">
        <v>3</v>
      </c>
      <c r="R162" s="37">
        <f t="shared" si="36"/>
        <v>1.4423076923076924E-2</v>
      </c>
      <c r="S162" s="14">
        <v>30</v>
      </c>
      <c r="T162" s="37">
        <f t="shared" si="37"/>
        <v>0.14423076923076922</v>
      </c>
      <c r="U162" s="14">
        <v>2</v>
      </c>
      <c r="V162" s="37">
        <f t="shared" si="38"/>
        <v>9.6153846153846159E-3</v>
      </c>
      <c r="W162" s="14">
        <v>2</v>
      </c>
      <c r="X162" s="37">
        <f t="shared" si="39"/>
        <v>9.6153846153846159E-3</v>
      </c>
      <c r="Y162" s="14">
        <v>6</v>
      </c>
      <c r="Z162" s="37">
        <f t="shared" si="40"/>
        <v>2.8846153846153848E-2</v>
      </c>
      <c r="AA162" s="14">
        <v>203</v>
      </c>
      <c r="AB162" s="37">
        <f t="shared" si="41"/>
        <v>0.97596153846153844</v>
      </c>
      <c r="AC162" s="14">
        <v>5</v>
      </c>
      <c r="AD162" s="37">
        <f t="shared" si="42"/>
        <v>2.403846153846154E-2</v>
      </c>
      <c r="AE162" s="14">
        <v>208</v>
      </c>
      <c r="AF162" s="39">
        <f t="shared" si="43"/>
        <v>1</v>
      </c>
      <c r="AG162" s="15"/>
      <c r="AH162" s="16">
        <v>505</v>
      </c>
      <c r="AI162" s="38">
        <f t="shared" si="44"/>
        <v>0.41188118811881186</v>
      </c>
    </row>
    <row r="163" spans="1:35" ht="15.75" thickBot="1">
      <c r="A163" s="30" t="s">
        <v>26</v>
      </c>
      <c r="B163" s="12">
        <v>243</v>
      </c>
      <c r="C163" s="12" t="s">
        <v>3</v>
      </c>
      <c r="D163" s="13"/>
      <c r="E163" s="14">
        <v>125</v>
      </c>
      <c r="F163" s="37">
        <f t="shared" si="30"/>
        <v>0.49603174603174605</v>
      </c>
      <c r="G163" s="14">
        <v>63</v>
      </c>
      <c r="H163" s="37">
        <f t="shared" si="31"/>
        <v>0.25</v>
      </c>
      <c r="I163" s="14">
        <v>12</v>
      </c>
      <c r="J163" s="37">
        <f t="shared" si="32"/>
        <v>4.7619047619047616E-2</v>
      </c>
      <c r="K163" s="14">
        <v>5</v>
      </c>
      <c r="L163" s="37">
        <f t="shared" si="33"/>
        <v>1.984126984126984E-2</v>
      </c>
      <c r="M163" s="14">
        <v>2</v>
      </c>
      <c r="N163" s="37">
        <f t="shared" si="34"/>
        <v>7.9365079365079361E-3</v>
      </c>
      <c r="O163" s="14">
        <v>2</v>
      </c>
      <c r="P163" s="37">
        <f t="shared" si="35"/>
        <v>7.9365079365079361E-3</v>
      </c>
      <c r="Q163" s="14">
        <v>3</v>
      </c>
      <c r="R163" s="37">
        <f t="shared" si="36"/>
        <v>1.1904761904761904E-2</v>
      </c>
      <c r="S163" s="14">
        <v>27</v>
      </c>
      <c r="T163" s="37">
        <f t="shared" si="37"/>
        <v>0.10714285714285714</v>
      </c>
      <c r="U163" s="14">
        <v>1</v>
      </c>
      <c r="V163" s="37">
        <f t="shared" si="38"/>
        <v>3.968253968253968E-3</v>
      </c>
      <c r="W163" s="14">
        <v>2</v>
      </c>
      <c r="X163" s="37">
        <f t="shared" si="39"/>
        <v>7.9365079365079361E-3</v>
      </c>
      <c r="Y163" s="14">
        <v>6</v>
      </c>
      <c r="Z163" s="37">
        <f t="shared" si="40"/>
        <v>2.3809523809523808E-2</v>
      </c>
      <c r="AA163" s="14">
        <v>248</v>
      </c>
      <c r="AB163" s="37">
        <f t="shared" si="41"/>
        <v>0.98412698412698407</v>
      </c>
      <c r="AC163" s="14">
        <v>4</v>
      </c>
      <c r="AD163" s="37">
        <f t="shared" si="42"/>
        <v>1.5873015873015872E-2</v>
      </c>
      <c r="AE163" s="14">
        <v>252</v>
      </c>
      <c r="AF163" s="39">
        <f t="shared" si="43"/>
        <v>1</v>
      </c>
      <c r="AG163" s="15"/>
      <c r="AH163" s="16">
        <v>565</v>
      </c>
      <c r="AI163" s="38">
        <f t="shared" si="44"/>
        <v>0.44601769911504424</v>
      </c>
    </row>
    <row r="164" spans="1:35" ht="15.75" thickBot="1">
      <c r="A164" s="30" t="s">
        <v>26</v>
      </c>
      <c r="B164" s="12">
        <v>243</v>
      </c>
      <c r="C164" s="12" t="s">
        <v>4</v>
      </c>
      <c r="D164" s="13"/>
      <c r="E164" s="14">
        <v>130</v>
      </c>
      <c r="F164" s="37">
        <f t="shared" si="30"/>
        <v>0.49808429118773945</v>
      </c>
      <c r="G164" s="14">
        <v>75</v>
      </c>
      <c r="H164" s="37">
        <f t="shared" si="31"/>
        <v>0.28735632183908044</v>
      </c>
      <c r="I164" s="14">
        <v>6</v>
      </c>
      <c r="J164" s="37">
        <f t="shared" si="32"/>
        <v>2.2988505747126436E-2</v>
      </c>
      <c r="K164" s="14">
        <v>0</v>
      </c>
      <c r="L164" s="37">
        <f t="shared" si="33"/>
        <v>0</v>
      </c>
      <c r="M164" s="14">
        <v>3</v>
      </c>
      <c r="N164" s="37">
        <f t="shared" si="34"/>
        <v>1.1494252873563218E-2</v>
      </c>
      <c r="O164" s="14">
        <v>0</v>
      </c>
      <c r="P164" s="37">
        <f t="shared" si="35"/>
        <v>0</v>
      </c>
      <c r="Q164" s="14">
        <v>2</v>
      </c>
      <c r="R164" s="37">
        <f t="shared" si="36"/>
        <v>7.6628352490421452E-3</v>
      </c>
      <c r="S164" s="14">
        <v>31</v>
      </c>
      <c r="T164" s="37">
        <f t="shared" si="37"/>
        <v>0.11877394636015326</v>
      </c>
      <c r="U164" s="14">
        <v>0</v>
      </c>
      <c r="V164" s="37">
        <f t="shared" si="38"/>
        <v>0</v>
      </c>
      <c r="W164" s="14">
        <v>4</v>
      </c>
      <c r="X164" s="37">
        <f t="shared" si="39"/>
        <v>1.532567049808429E-2</v>
      </c>
      <c r="Y164" s="14">
        <v>3</v>
      </c>
      <c r="Z164" s="37">
        <f t="shared" si="40"/>
        <v>1.1494252873563218E-2</v>
      </c>
      <c r="AA164" s="14">
        <v>254</v>
      </c>
      <c r="AB164" s="37">
        <f t="shared" si="41"/>
        <v>0.97318007662835249</v>
      </c>
      <c r="AC164" s="14">
        <v>7</v>
      </c>
      <c r="AD164" s="37">
        <f t="shared" si="42"/>
        <v>2.681992337164751E-2</v>
      </c>
      <c r="AE164" s="14">
        <v>261</v>
      </c>
      <c r="AF164" s="39">
        <f t="shared" si="43"/>
        <v>1</v>
      </c>
      <c r="AG164" s="15"/>
      <c r="AH164" s="16">
        <v>565</v>
      </c>
      <c r="AI164" s="38">
        <f t="shared" si="44"/>
        <v>0.46194690265486726</v>
      </c>
    </row>
    <row r="165" spans="1:35" ht="15.75" thickBot="1">
      <c r="A165" s="30" t="s">
        <v>26</v>
      </c>
      <c r="B165" s="12">
        <v>243</v>
      </c>
      <c r="C165" s="12" t="s">
        <v>5</v>
      </c>
      <c r="D165" s="13"/>
      <c r="E165" s="14">
        <v>135</v>
      </c>
      <c r="F165" s="37">
        <f t="shared" si="30"/>
        <v>0.52529182879377434</v>
      </c>
      <c r="G165" s="14">
        <v>64</v>
      </c>
      <c r="H165" s="37">
        <f t="shared" si="31"/>
        <v>0.24902723735408561</v>
      </c>
      <c r="I165" s="14">
        <v>12</v>
      </c>
      <c r="J165" s="37">
        <f t="shared" si="32"/>
        <v>4.6692607003891051E-2</v>
      </c>
      <c r="K165" s="14">
        <v>2</v>
      </c>
      <c r="L165" s="37">
        <f t="shared" si="33"/>
        <v>7.7821011673151752E-3</v>
      </c>
      <c r="M165" s="14">
        <v>1</v>
      </c>
      <c r="N165" s="37">
        <f t="shared" si="34"/>
        <v>3.8910505836575876E-3</v>
      </c>
      <c r="O165" s="14">
        <v>4</v>
      </c>
      <c r="P165" s="37">
        <f t="shared" si="35"/>
        <v>1.556420233463035E-2</v>
      </c>
      <c r="Q165" s="14">
        <v>2</v>
      </c>
      <c r="R165" s="37">
        <f t="shared" si="36"/>
        <v>7.7821011673151752E-3</v>
      </c>
      <c r="S165" s="14">
        <v>21</v>
      </c>
      <c r="T165" s="37">
        <f t="shared" si="37"/>
        <v>8.171206225680934E-2</v>
      </c>
      <c r="U165" s="14">
        <v>1</v>
      </c>
      <c r="V165" s="37">
        <f t="shared" si="38"/>
        <v>3.8910505836575876E-3</v>
      </c>
      <c r="W165" s="14">
        <v>2</v>
      </c>
      <c r="X165" s="37">
        <f t="shared" si="39"/>
        <v>7.7821011673151752E-3</v>
      </c>
      <c r="Y165" s="14">
        <v>5</v>
      </c>
      <c r="Z165" s="37">
        <f t="shared" si="40"/>
        <v>1.9455252918287938E-2</v>
      </c>
      <c r="AA165" s="14">
        <v>249</v>
      </c>
      <c r="AB165" s="37">
        <f t="shared" si="41"/>
        <v>0.9688715953307393</v>
      </c>
      <c r="AC165" s="14">
        <v>8</v>
      </c>
      <c r="AD165" s="37">
        <f t="shared" si="42"/>
        <v>3.1128404669260701E-2</v>
      </c>
      <c r="AE165" s="14">
        <v>257</v>
      </c>
      <c r="AF165" s="39">
        <f t="shared" si="43"/>
        <v>1</v>
      </c>
      <c r="AG165" s="15"/>
      <c r="AH165" s="16">
        <v>565</v>
      </c>
      <c r="AI165" s="38">
        <f t="shared" si="44"/>
        <v>0.45486725663716815</v>
      </c>
    </row>
    <row r="166" spans="1:35" ht="15.75" thickBot="1">
      <c r="A166" s="30" t="s">
        <v>26</v>
      </c>
      <c r="B166" s="12">
        <v>243</v>
      </c>
      <c r="C166" s="12" t="s">
        <v>6</v>
      </c>
      <c r="D166" s="13"/>
      <c r="E166" s="14">
        <v>103</v>
      </c>
      <c r="F166" s="37">
        <f t="shared" si="30"/>
        <v>0.45374449339207046</v>
      </c>
      <c r="G166" s="14">
        <v>71</v>
      </c>
      <c r="H166" s="37">
        <f t="shared" si="31"/>
        <v>0.31277533039647576</v>
      </c>
      <c r="I166" s="14">
        <v>5</v>
      </c>
      <c r="J166" s="37">
        <f t="shared" si="32"/>
        <v>2.2026431718061675E-2</v>
      </c>
      <c r="K166" s="14">
        <v>3</v>
      </c>
      <c r="L166" s="37">
        <f t="shared" si="33"/>
        <v>1.3215859030837005E-2</v>
      </c>
      <c r="M166" s="14">
        <v>1</v>
      </c>
      <c r="N166" s="37">
        <f t="shared" si="34"/>
        <v>4.4052863436123352E-3</v>
      </c>
      <c r="O166" s="14">
        <v>3</v>
      </c>
      <c r="P166" s="37">
        <f t="shared" si="35"/>
        <v>1.3215859030837005E-2</v>
      </c>
      <c r="Q166" s="14">
        <v>0</v>
      </c>
      <c r="R166" s="37">
        <f t="shared" si="36"/>
        <v>0</v>
      </c>
      <c r="S166" s="14">
        <v>22</v>
      </c>
      <c r="T166" s="37">
        <f t="shared" si="37"/>
        <v>9.6916299559471369E-2</v>
      </c>
      <c r="U166" s="14">
        <v>4</v>
      </c>
      <c r="V166" s="37">
        <f t="shared" si="38"/>
        <v>1.7621145374449341E-2</v>
      </c>
      <c r="W166" s="14">
        <v>1</v>
      </c>
      <c r="X166" s="37">
        <f t="shared" si="39"/>
        <v>4.4052863436123352E-3</v>
      </c>
      <c r="Y166" s="14">
        <v>5</v>
      </c>
      <c r="Z166" s="37">
        <f t="shared" si="40"/>
        <v>2.2026431718061675E-2</v>
      </c>
      <c r="AA166" s="14">
        <v>218</v>
      </c>
      <c r="AB166" s="37">
        <f t="shared" si="41"/>
        <v>0.96035242290748901</v>
      </c>
      <c r="AC166" s="14">
        <v>9</v>
      </c>
      <c r="AD166" s="37">
        <f t="shared" si="42"/>
        <v>3.9647577092511016E-2</v>
      </c>
      <c r="AE166" s="14">
        <v>227</v>
      </c>
      <c r="AF166" s="39">
        <f t="shared" si="43"/>
        <v>1</v>
      </c>
      <c r="AG166" s="15"/>
      <c r="AH166" s="16">
        <v>565</v>
      </c>
      <c r="AI166" s="38">
        <f t="shared" si="44"/>
        <v>0.40176991150442476</v>
      </c>
    </row>
    <row r="167" spans="1:35" ht="15.75" thickBot="1">
      <c r="A167" s="30" t="s">
        <v>26</v>
      </c>
      <c r="B167" s="12">
        <v>244</v>
      </c>
      <c r="C167" s="12" t="s">
        <v>3</v>
      </c>
      <c r="D167" s="13"/>
      <c r="E167" s="14">
        <v>119</v>
      </c>
      <c r="F167" s="37">
        <f t="shared" si="30"/>
        <v>0.4311594202898551</v>
      </c>
      <c r="G167" s="14">
        <v>84</v>
      </c>
      <c r="H167" s="37">
        <f t="shared" si="31"/>
        <v>0.30434782608695654</v>
      </c>
      <c r="I167" s="14">
        <v>10</v>
      </c>
      <c r="J167" s="37">
        <f t="shared" si="32"/>
        <v>3.6231884057971016E-2</v>
      </c>
      <c r="K167" s="14">
        <v>2</v>
      </c>
      <c r="L167" s="37">
        <f t="shared" si="33"/>
        <v>7.246376811594203E-3</v>
      </c>
      <c r="M167" s="14">
        <v>7</v>
      </c>
      <c r="N167" s="37">
        <f t="shared" si="34"/>
        <v>2.5362318840579712E-2</v>
      </c>
      <c r="O167" s="14">
        <v>5</v>
      </c>
      <c r="P167" s="37">
        <f t="shared" si="35"/>
        <v>1.8115942028985508E-2</v>
      </c>
      <c r="Q167" s="14">
        <v>4</v>
      </c>
      <c r="R167" s="37">
        <f t="shared" si="36"/>
        <v>1.4492753623188406E-2</v>
      </c>
      <c r="S167" s="14">
        <v>25</v>
      </c>
      <c r="T167" s="37">
        <f t="shared" si="37"/>
        <v>9.0579710144927536E-2</v>
      </c>
      <c r="U167" s="14">
        <v>5</v>
      </c>
      <c r="V167" s="37">
        <f t="shared" si="38"/>
        <v>1.8115942028985508E-2</v>
      </c>
      <c r="W167" s="14">
        <v>3</v>
      </c>
      <c r="X167" s="37">
        <f t="shared" si="39"/>
        <v>1.0869565217391304E-2</v>
      </c>
      <c r="Y167" s="14">
        <v>8</v>
      </c>
      <c r="Z167" s="37">
        <f t="shared" si="40"/>
        <v>2.8985507246376812E-2</v>
      </c>
      <c r="AA167" s="14">
        <v>272</v>
      </c>
      <c r="AB167" s="37">
        <f t="shared" si="41"/>
        <v>0.98550724637681164</v>
      </c>
      <c r="AC167" s="14">
        <v>4</v>
      </c>
      <c r="AD167" s="37">
        <f t="shared" si="42"/>
        <v>1.4492753623188406E-2</v>
      </c>
      <c r="AE167" s="14">
        <v>276</v>
      </c>
      <c r="AF167" s="39">
        <f t="shared" si="43"/>
        <v>1</v>
      </c>
      <c r="AG167" s="15"/>
      <c r="AH167" s="16">
        <v>693</v>
      </c>
      <c r="AI167" s="38">
        <f t="shared" si="44"/>
        <v>0.39826839826839827</v>
      </c>
    </row>
    <row r="168" spans="1:35" ht="15.75" thickBot="1">
      <c r="A168" s="30" t="s">
        <v>26</v>
      </c>
      <c r="B168" s="12">
        <v>244</v>
      </c>
      <c r="C168" s="12" t="s">
        <v>4</v>
      </c>
      <c r="D168" s="13"/>
      <c r="E168" s="14">
        <v>112</v>
      </c>
      <c r="F168" s="37">
        <f t="shared" si="30"/>
        <v>0.41635687732342008</v>
      </c>
      <c r="G168" s="14">
        <v>77</v>
      </c>
      <c r="H168" s="37">
        <f t="shared" si="31"/>
        <v>0.28624535315985128</v>
      </c>
      <c r="I168" s="14">
        <v>8</v>
      </c>
      <c r="J168" s="37">
        <f t="shared" si="32"/>
        <v>2.9739776951672861E-2</v>
      </c>
      <c r="K168" s="14">
        <v>8</v>
      </c>
      <c r="L168" s="37">
        <f t="shared" si="33"/>
        <v>2.9739776951672861E-2</v>
      </c>
      <c r="M168" s="14">
        <v>5</v>
      </c>
      <c r="N168" s="37">
        <f t="shared" si="34"/>
        <v>1.858736059479554E-2</v>
      </c>
      <c r="O168" s="14">
        <v>1</v>
      </c>
      <c r="P168" s="37">
        <f t="shared" si="35"/>
        <v>3.7174721189591076E-3</v>
      </c>
      <c r="Q168" s="14">
        <v>6</v>
      </c>
      <c r="R168" s="37">
        <f t="shared" si="36"/>
        <v>2.2304832713754646E-2</v>
      </c>
      <c r="S168" s="14">
        <v>37</v>
      </c>
      <c r="T168" s="37">
        <f t="shared" si="37"/>
        <v>0.13754646840148699</v>
      </c>
      <c r="U168" s="14">
        <v>6</v>
      </c>
      <c r="V168" s="37">
        <f t="shared" si="38"/>
        <v>2.2304832713754646E-2</v>
      </c>
      <c r="W168" s="14">
        <v>1</v>
      </c>
      <c r="X168" s="37">
        <f t="shared" si="39"/>
        <v>3.7174721189591076E-3</v>
      </c>
      <c r="Y168" s="14">
        <v>2</v>
      </c>
      <c r="Z168" s="37">
        <f t="shared" si="40"/>
        <v>7.4349442379182153E-3</v>
      </c>
      <c r="AA168" s="14">
        <v>263</v>
      </c>
      <c r="AB168" s="37">
        <f t="shared" si="41"/>
        <v>0.97769516728624539</v>
      </c>
      <c r="AC168" s="14">
        <v>6</v>
      </c>
      <c r="AD168" s="37">
        <f t="shared" si="42"/>
        <v>2.2304832713754646E-2</v>
      </c>
      <c r="AE168" s="14">
        <v>269</v>
      </c>
      <c r="AF168" s="39">
        <f t="shared" si="43"/>
        <v>1</v>
      </c>
      <c r="AG168" s="15"/>
      <c r="AH168" s="16">
        <v>693</v>
      </c>
      <c r="AI168" s="38">
        <f t="shared" si="44"/>
        <v>0.38816738816738816</v>
      </c>
    </row>
    <row r="169" spans="1:35" ht="15.75" thickBot="1">
      <c r="A169" s="30" t="s">
        <v>26</v>
      </c>
      <c r="B169" s="12">
        <v>244</v>
      </c>
      <c r="C169" s="12" t="s">
        <v>27</v>
      </c>
      <c r="D169" s="13"/>
      <c r="E169" s="14">
        <v>108</v>
      </c>
      <c r="F169" s="37">
        <f t="shared" si="30"/>
        <v>0.43373493975903615</v>
      </c>
      <c r="G169" s="14">
        <v>74</v>
      </c>
      <c r="H169" s="37">
        <f t="shared" si="31"/>
        <v>0.2971887550200803</v>
      </c>
      <c r="I169" s="14">
        <v>8</v>
      </c>
      <c r="J169" s="37">
        <f t="shared" si="32"/>
        <v>3.2128514056224897E-2</v>
      </c>
      <c r="K169" s="14">
        <v>1</v>
      </c>
      <c r="L169" s="37">
        <f t="shared" si="33"/>
        <v>4.0160642570281121E-3</v>
      </c>
      <c r="M169" s="14">
        <v>6</v>
      </c>
      <c r="N169" s="37">
        <f t="shared" si="34"/>
        <v>2.4096385542168676E-2</v>
      </c>
      <c r="O169" s="14">
        <v>2</v>
      </c>
      <c r="P169" s="37">
        <f t="shared" si="35"/>
        <v>8.0321285140562242E-3</v>
      </c>
      <c r="Q169" s="14">
        <v>6</v>
      </c>
      <c r="R169" s="37">
        <f t="shared" si="36"/>
        <v>2.4096385542168676E-2</v>
      </c>
      <c r="S169" s="14">
        <v>26</v>
      </c>
      <c r="T169" s="37">
        <f t="shared" si="37"/>
        <v>0.10441767068273092</v>
      </c>
      <c r="U169" s="14">
        <v>4</v>
      </c>
      <c r="V169" s="37">
        <f t="shared" si="38"/>
        <v>1.6064257028112448E-2</v>
      </c>
      <c r="W169" s="14">
        <v>3</v>
      </c>
      <c r="X169" s="37">
        <f t="shared" si="39"/>
        <v>1.2048192771084338E-2</v>
      </c>
      <c r="Y169" s="14">
        <v>5</v>
      </c>
      <c r="Z169" s="37">
        <f t="shared" si="40"/>
        <v>2.0080321285140562E-2</v>
      </c>
      <c r="AA169" s="14">
        <v>243</v>
      </c>
      <c r="AB169" s="37">
        <f t="shared" si="41"/>
        <v>0.97590361445783136</v>
      </c>
      <c r="AC169" s="14">
        <v>6</v>
      </c>
      <c r="AD169" s="37">
        <f t="shared" si="42"/>
        <v>2.4096385542168676E-2</v>
      </c>
      <c r="AE169" s="14">
        <v>249</v>
      </c>
      <c r="AF169" s="39">
        <f t="shared" si="43"/>
        <v>1</v>
      </c>
      <c r="AG169" s="15"/>
      <c r="AH169" s="16">
        <v>692</v>
      </c>
      <c r="AI169" s="38">
        <f t="shared" si="44"/>
        <v>0.35982658959537572</v>
      </c>
    </row>
    <row r="170" spans="1:35" ht="15.75" thickBot="1">
      <c r="A170" s="30" t="s">
        <v>26</v>
      </c>
      <c r="B170" s="12">
        <v>244</v>
      </c>
      <c r="C170" s="12" t="s">
        <v>5</v>
      </c>
      <c r="D170" s="13"/>
      <c r="E170" s="14">
        <v>105</v>
      </c>
      <c r="F170" s="37">
        <f t="shared" si="30"/>
        <v>0.44491525423728812</v>
      </c>
      <c r="G170" s="14">
        <v>70</v>
      </c>
      <c r="H170" s="37">
        <f t="shared" si="31"/>
        <v>0.29661016949152541</v>
      </c>
      <c r="I170" s="14">
        <v>17</v>
      </c>
      <c r="J170" s="37">
        <f t="shared" si="32"/>
        <v>7.2033898305084748E-2</v>
      </c>
      <c r="K170" s="14">
        <v>1</v>
      </c>
      <c r="L170" s="37">
        <f t="shared" si="33"/>
        <v>4.2372881355932203E-3</v>
      </c>
      <c r="M170" s="14">
        <v>2</v>
      </c>
      <c r="N170" s="37">
        <f t="shared" si="34"/>
        <v>8.4745762711864406E-3</v>
      </c>
      <c r="O170" s="14">
        <v>2</v>
      </c>
      <c r="P170" s="37">
        <f t="shared" si="35"/>
        <v>8.4745762711864406E-3</v>
      </c>
      <c r="Q170" s="14">
        <v>4</v>
      </c>
      <c r="R170" s="37">
        <f t="shared" si="36"/>
        <v>1.6949152542372881E-2</v>
      </c>
      <c r="S170" s="14">
        <v>17</v>
      </c>
      <c r="T170" s="37">
        <f t="shared" si="37"/>
        <v>7.2033898305084748E-2</v>
      </c>
      <c r="U170" s="14">
        <v>5</v>
      </c>
      <c r="V170" s="37">
        <f t="shared" si="38"/>
        <v>2.1186440677966101E-2</v>
      </c>
      <c r="W170" s="14">
        <v>1</v>
      </c>
      <c r="X170" s="37">
        <f t="shared" si="39"/>
        <v>4.2372881355932203E-3</v>
      </c>
      <c r="Y170" s="14">
        <v>7</v>
      </c>
      <c r="Z170" s="37">
        <f t="shared" si="40"/>
        <v>2.9661016949152543E-2</v>
      </c>
      <c r="AA170" s="14">
        <v>231</v>
      </c>
      <c r="AB170" s="37">
        <f t="shared" si="41"/>
        <v>0.97881355932203384</v>
      </c>
      <c r="AC170" s="14">
        <v>5</v>
      </c>
      <c r="AD170" s="37">
        <f t="shared" si="42"/>
        <v>2.1186440677966101E-2</v>
      </c>
      <c r="AE170" s="14">
        <v>236</v>
      </c>
      <c r="AF170" s="39">
        <f t="shared" si="43"/>
        <v>1</v>
      </c>
      <c r="AG170" s="15"/>
      <c r="AH170" s="16">
        <v>693</v>
      </c>
      <c r="AI170" s="38">
        <f t="shared" si="44"/>
        <v>0.34054834054834054</v>
      </c>
    </row>
    <row r="171" spans="1:35" ht="15.75" thickBot="1">
      <c r="A171" s="30" t="s">
        <v>26</v>
      </c>
      <c r="B171" s="12">
        <v>244</v>
      </c>
      <c r="C171" s="12" t="s">
        <v>6</v>
      </c>
      <c r="D171" s="13"/>
      <c r="E171" s="14">
        <v>102</v>
      </c>
      <c r="F171" s="37">
        <f t="shared" si="30"/>
        <v>0.4</v>
      </c>
      <c r="G171" s="14">
        <v>80</v>
      </c>
      <c r="H171" s="37">
        <f t="shared" si="31"/>
        <v>0.31372549019607843</v>
      </c>
      <c r="I171" s="14">
        <v>12</v>
      </c>
      <c r="J171" s="37">
        <f t="shared" si="32"/>
        <v>4.7058823529411764E-2</v>
      </c>
      <c r="K171" s="14">
        <v>2</v>
      </c>
      <c r="L171" s="37">
        <f t="shared" si="33"/>
        <v>7.8431372549019607E-3</v>
      </c>
      <c r="M171" s="14">
        <v>4</v>
      </c>
      <c r="N171" s="37">
        <f t="shared" si="34"/>
        <v>1.5686274509803921E-2</v>
      </c>
      <c r="O171" s="14">
        <v>1</v>
      </c>
      <c r="P171" s="37">
        <f t="shared" si="35"/>
        <v>3.9215686274509803E-3</v>
      </c>
      <c r="Q171" s="14">
        <v>7</v>
      </c>
      <c r="R171" s="37">
        <f t="shared" si="36"/>
        <v>2.7450980392156862E-2</v>
      </c>
      <c r="S171" s="14">
        <v>32</v>
      </c>
      <c r="T171" s="37">
        <f t="shared" si="37"/>
        <v>0.12549019607843137</v>
      </c>
      <c r="U171" s="14">
        <v>6</v>
      </c>
      <c r="V171" s="37">
        <f t="shared" si="38"/>
        <v>2.3529411764705882E-2</v>
      </c>
      <c r="W171" s="14">
        <v>2</v>
      </c>
      <c r="X171" s="37">
        <f t="shared" si="39"/>
        <v>7.8431372549019607E-3</v>
      </c>
      <c r="Y171" s="14">
        <v>7</v>
      </c>
      <c r="Z171" s="37">
        <f t="shared" si="40"/>
        <v>2.7450980392156862E-2</v>
      </c>
      <c r="AA171" s="14">
        <v>255</v>
      </c>
      <c r="AB171" s="39">
        <f t="shared" si="41"/>
        <v>1</v>
      </c>
      <c r="AC171" s="14">
        <v>0</v>
      </c>
      <c r="AD171" s="37">
        <f t="shared" si="42"/>
        <v>0</v>
      </c>
      <c r="AE171" s="14">
        <v>255</v>
      </c>
      <c r="AF171" s="39">
        <f t="shared" si="43"/>
        <v>1</v>
      </c>
      <c r="AG171" s="15"/>
      <c r="AH171" s="16">
        <v>692</v>
      </c>
      <c r="AI171" s="38">
        <f t="shared" si="44"/>
        <v>0.36849710982658962</v>
      </c>
    </row>
    <row r="172" spans="1:35" ht="15.75" thickBot="1">
      <c r="A172" s="30" t="s">
        <v>26</v>
      </c>
      <c r="B172" s="12">
        <v>244</v>
      </c>
      <c r="C172" s="12" t="s">
        <v>7</v>
      </c>
      <c r="D172" s="13"/>
      <c r="E172" s="14">
        <v>122</v>
      </c>
      <c r="F172" s="37">
        <f t="shared" si="30"/>
        <v>0.4765625</v>
      </c>
      <c r="G172" s="14">
        <v>73</v>
      </c>
      <c r="H172" s="37">
        <f t="shared" si="31"/>
        <v>0.28515625</v>
      </c>
      <c r="I172" s="14">
        <v>10</v>
      </c>
      <c r="J172" s="37">
        <f t="shared" si="32"/>
        <v>3.90625E-2</v>
      </c>
      <c r="K172" s="14">
        <v>1</v>
      </c>
      <c r="L172" s="37">
        <f t="shared" si="33"/>
        <v>3.90625E-3</v>
      </c>
      <c r="M172" s="14">
        <v>3</v>
      </c>
      <c r="N172" s="37">
        <f t="shared" si="34"/>
        <v>1.171875E-2</v>
      </c>
      <c r="O172" s="14">
        <v>3</v>
      </c>
      <c r="P172" s="37">
        <f t="shared" si="35"/>
        <v>1.171875E-2</v>
      </c>
      <c r="Q172" s="14">
        <v>2</v>
      </c>
      <c r="R172" s="37">
        <f t="shared" si="36"/>
        <v>7.8125E-3</v>
      </c>
      <c r="S172" s="14">
        <v>26</v>
      </c>
      <c r="T172" s="37">
        <f t="shared" si="37"/>
        <v>0.1015625</v>
      </c>
      <c r="U172" s="14">
        <v>4</v>
      </c>
      <c r="V172" s="37">
        <f t="shared" si="38"/>
        <v>1.5625E-2</v>
      </c>
      <c r="W172" s="14">
        <v>3</v>
      </c>
      <c r="X172" s="37">
        <f t="shared" si="39"/>
        <v>1.171875E-2</v>
      </c>
      <c r="Y172" s="14">
        <v>3</v>
      </c>
      <c r="Z172" s="37">
        <f t="shared" si="40"/>
        <v>1.171875E-2</v>
      </c>
      <c r="AA172" s="14">
        <v>250</v>
      </c>
      <c r="AB172" s="37">
        <f t="shared" si="41"/>
        <v>0.9765625</v>
      </c>
      <c r="AC172" s="14">
        <v>6</v>
      </c>
      <c r="AD172" s="37">
        <f t="shared" si="42"/>
        <v>2.34375E-2</v>
      </c>
      <c r="AE172" s="14">
        <v>256</v>
      </c>
      <c r="AF172" s="39">
        <f t="shared" si="43"/>
        <v>1</v>
      </c>
      <c r="AG172" s="15"/>
      <c r="AH172" s="16">
        <v>692</v>
      </c>
      <c r="AI172" s="38">
        <f t="shared" si="44"/>
        <v>0.36994219653179189</v>
      </c>
    </row>
    <row r="173" spans="1:35" ht="15.75" thickBot="1">
      <c r="A173" s="30" t="s">
        <v>26</v>
      </c>
      <c r="B173" s="12">
        <v>244</v>
      </c>
      <c r="C173" s="12" t="s">
        <v>8</v>
      </c>
      <c r="D173" s="13"/>
      <c r="E173" s="14">
        <v>117</v>
      </c>
      <c r="F173" s="37">
        <f t="shared" si="30"/>
        <v>0.45882352941176469</v>
      </c>
      <c r="G173" s="14">
        <v>75</v>
      </c>
      <c r="H173" s="37">
        <f t="shared" si="31"/>
        <v>0.29411764705882354</v>
      </c>
      <c r="I173" s="14">
        <v>9</v>
      </c>
      <c r="J173" s="37">
        <f t="shared" si="32"/>
        <v>3.5294117647058823E-2</v>
      </c>
      <c r="K173" s="14">
        <v>3</v>
      </c>
      <c r="L173" s="37">
        <f t="shared" si="33"/>
        <v>1.1764705882352941E-2</v>
      </c>
      <c r="M173" s="14">
        <v>1</v>
      </c>
      <c r="N173" s="37">
        <f t="shared" si="34"/>
        <v>3.9215686274509803E-3</v>
      </c>
      <c r="O173" s="14">
        <v>2</v>
      </c>
      <c r="P173" s="37">
        <f t="shared" si="35"/>
        <v>7.8431372549019607E-3</v>
      </c>
      <c r="Q173" s="14">
        <v>3</v>
      </c>
      <c r="R173" s="37">
        <f t="shared" si="36"/>
        <v>1.1764705882352941E-2</v>
      </c>
      <c r="S173" s="14">
        <v>37</v>
      </c>
      <c r="T173" s="37">
        <f t="shared" si="37"/>
        <v>0.14509803921568629</v>
      </c>
      <c r="U173" s="14">
        <v>1</v>
      </c>
      <c r="V173" s="37">
        <f t="shared" si="38"/>
        <v>3.9215686274509803E-3</v>
      </c>
      <c r="W173" s="14">
        <v>1</v>
      </c>
      <c r="X173" s="37">
        <f t="shared" si="39"/>
        <v>3.9215686274509803E-3</v>
      </c>
      <c r="Y173" s="14">
        <v>2</v>
      </c>
      <c r="Z173" s="37">
        <f t="shared" si="40"/>
        <v>7.8431372549019607E-3</v>
      </c>
      <c r="AA173" s="14">
        <v>251</v>
      </c>
      <c r="AB173" s="37">
        <f t="shared" si="41"/>
        <v>0.98431372549019602</v>
      </c>
      <c r="AC173" s="14">
        <v>4</v>
      </c>
      <c r="AD173" s="37">
        <f t="shared" si="42"/>
        <v>1.5686274509803921E-2</v>
      </c>
      <c r="AE173" s="14">
        <v>255</v>
      </c>
      <c r="AF173" s="39">
        <f t="shared" si="43"/>
        <v>1</v>
      </c>
      <c r="AG173" s="15"/>
      <c r="AH173" s="16">
        <v>692</v>
      </c>
      <c r="AI173" s="38">
        <f t="shared" si="44"/>
        <v>0.36849710982658962</v>
      </c>
    </row>
    <row r="174" spans="1:35" ht="15.75" thickBot="1">
      <c r="A174" s="30" t="s">
        <v>26</v>
      </c>
      <c r="B174" s="12">
        <v>244</v>
      </c>
      <c r="C174" s="12" t="s">
        <v>9</v>
      </c>
      <c r="D174" s="13"/>
      <c r="E174" s="14">
        <v>102</v>
      </c>
      <c r="F174" s="37">
        <f t="shared" si="30"/>
        <v>0.38345864661654133</v>
      </c>
      <c r="G174" s="14">
        <v>89</v>
      </c>
      <c r="H174" s="37">
        <f t="shared" si="31"/>
        <v>0.33458646616541354</v>
      </c>
      <c r="I174" s="14">
        <v>12</v>
      </c>
      <c r="J174" s="37">
        <f t="shared" si="32"/>
        <v>4.5112781954887216E-2</v>
      </c>
      <c r="K174" s="14">
        <v>4</v>
      </c>
      <c r="L174" s="37">
        <f t="shared" si="33"/>
        <v>1.5037593984962405E-2</v>
      </c>
      <c r="M174" s="14">
        <v>3</v>
      </c>
      <c r="N174" s="37">
        <f t="shared" si="34"/>
        <v>1.1278195488721804E-2</v>
      </c>
      <c r="O174" s="14">
        <v>2</v>
      </c>
      <c r="P174" s="37">
        <f t="shared" si="35"/>
        <v>7.5187969924812026E-3</v>
      </c>
      <c r="Q174" s="14">
        <v>4</v>
      </c>
      <c r="R174" s="37">
        <f t="shared" si="36"/>
        <v>1.5037593984962405E-2</v>
      </c>
      <c r="S174" s="14">
        <v>36</v>
      </c>
      <c r="T174" s="37">
        <f t="shared" si="37"/>
        <v>0.13533834586466165</v>
      </c>
      <c r="U174" s="14">
        <v>4</v>
      </c>
      <c r="V174" s="37">
        <f t="shared" si="38"/>
        <v>1.5037593984962405E-2</v>
      </c>
      <c r="W174" s="14">
        <v>5</v>
      </c>
      <c r="X174" s="37">
        <f t="shared" si="39"/>
        <v>1.8796992481203006E-2</v>
      </c>
      <c r="Y174" s="14">
        <v>0</v>
      </c>
      <c r="Z174" s="37">
        <f t="shared" si="40"/>
        <v>0</v>
      </c>
      <c r="AA174" s="14">
        <v>261</v>
      </c>
      <c r="AB174" s="37">
        <f t="shared" si="41"/>
        <v>0.98120300751879697</v>
      </c>
      <c r="AC174" s="14">
        <v>5</v>
      </c>
      <c r="AD174" s="37">
        <f t="shared" si="42"/>
        <v>1.8796992481203006E-2</v>
      </c>
      <c r="AE174" s="14">
        <v>266</v>
      </c>
      <c r="AF174" s="39">
        <f t="shared" si="43"/>
        <v>1</v>
      </c>
      <c r="AG174" s="15"/>
      <c r="AH174" s="16">
        <v>692</v>
      </c>
      <c r="AI174" s="38">
        <f t="shared" si="44"/>
        <v>0.38439306358381503</v>
      </c>
    </row>
    <row r="175" spans="1:35" ht="15.75" thickBot="1">
      <c r="A175" s="30" t="s">
        <v>26</v>
      </c>
      <c r="B175" s="12">
        <v>244</v>
      </c>
      <c r="C175" s="12" t="s">
        <v>19</v>
      </c>
      <c r="D175" s="13"/>
      <c r="E175" s="14">
        <v>90</v>
      </c>
      <c r="F175" s="37">
        <f t="shared" si="30"/>
        <v>0.3515625</v>
      </c>
      <c r="G175" s="14">
        <v>85</v>
      </c>
      <c r="H175" s="37">
        <f t="shared" si="31"/>
        <v>0.33203125</v>
      </c>
      <c r="I175" s="14">
        <v>5</v>
      </c>
      <c r="J175" s="37">
        <f t="shared" si="32"/>
        <v>1.953125E-2</v>
      </c>
      <c r="K175" s="14">
        <v>2</v>
      </c>
      <c r="L175" s="37">
        <f t="shared" si="33"/>
        <v>7.8125E-3</v>
      </c>
      <c r="M175" s="14">
        <v>2</v>
      </c>
      <c r="N175" s="37">
        <f t="shared" si="34"/>
        <v>7.8125E-3</v>
      </c>
      <c r="O175" s="14">
        <v>4</v>
      </c>
      <c r="P175" s="37">
        <f t="shared" si="35"/>
        <v>1.5625E-2</v>
      </c>
      <c r="Q175" s="14">
        <v>7</v>
      </c>
      <c r="R175" s="37">
        <f t="shared" si="36"/>
        <v>2.734375E-2</v>
      </c>
      <c r="S175" s="14">
        <v>30</v>
      </c>
      <c r="T175" s="37">
        <f t="shared" si="37"/>
        <v>0.1171875</v>
      </c>
      <c r="U175" s="14">
        <v>3</v>
      </c>
      <c r="V175" s="37">
        <f t="shared" si="38"/>
        <v>1.171875E-2</v>
      </c>
      <c r="W175" s="14">
        <v>3</v>
      </c>
      <c r="X175" s="37">
        <f t="shared" si="39"/>
        <v>1.171875E-2</v>
      </c>
      <c r="Y175" s="14">
        <v>11</v>
      </c>
      <c r="Z175" s="37">
        <f t="shared" si="40"/>
        <v>4.296875E-2</v>
      </c>
      <c r="AA175" s="14">
        <v>242</v>
      </c>
      <c r="AB175" s="37">
        <f t="shared" si="41"/>
        <v>0.9453125</v>
      </c>
      <c r="AC175" s="14">
        <v>14</v>
      </c>
      <c r="AD175" s="37">
        <f t="shared" si="42"/>
        <v>5.46875E-2</v>
      </c>
      <c r="AE175" s="14">
        <v>256</v>
      </c>
      <c r="AF175" s="39">
        <f t="shared" si="43"/>
        <v>1</v>
      </c>
      <c r="AG175" s="15"/>
      <c r="AH175" s="16">
        <v>692</v>
      </c>
      <c r="AI175" s="38">
        <f t="shared" si="44"/>
        <v>0.36994219653179189</v>
      </c>
    </row>
    <row r="176" spans="1:35" ht="15.75" thickBot="1">
      <c r="A176" s="30" t="s">
        <v>26</v>
      </c>
      <c r="B176" s="12">
        <v>244</v>
      </c>
      <c r="C176" s="12" t="s">
        <v>24</v>
      </c>
      <c r="D176" s="13"/>
      <c r="E176" s="14">
        <v>123</v>
      </c>
      <c r="F176" s="37">
        <f t="shared" si="30"/>
        <v>0.44727272727272727</v>
      </c>
      <c r="G176" s="14">
        <v>67</v>
      </c>
      <c r="H176" s="37">
        <f t="shared" si="31"/>
        <v>0.24363636363636362</v>
      </c>
      <c r="I176" s="14">
        <v>14</v>
      </c>
      <c r="J176" s="37">
        <f t="shared" si="32"/>
        <v>5.0909090909090911E-2</v>
      </c>
      <c r="K176" s="14">
        <v>5</v>
      </c>
      <c r="L176" s="37">
        <f t="shared" si="33"/>
        <v>1.8181818181818181E-2</v>
      </c>
      <c r="M176" s="14">
        <v>4</v>
      </c>
      <c r="N176" s="37">
        <f t="shared" si="34"/>
        <v>1.4545454545454545E-2</v>
      </c>
      <c r="O176" s="14">
        <v>4</v>
      </c>
      <c r="P176" s="37">
        <f t="shared" si="35"/>
        <v>1.4545454545454545E-2</v>
      </c>
      <c r="Q176" s="14">
        <v>8</v>
      </c>
      <c r="R176" s="37">
        <f t="shared" si="36"/>
        <v>2.9090909090909091E-2</v>
      </c>
      <c r="S176" s="14">
        <v>30</v>
      </c>
      <c r="T176" s="37">
        <f t="shared" si="37"/>
        <v>0.10909090909090909</v>
      </c>
      <c r="U176" s="14">
        <v>3</v>
      </c>
      <c r="V176" s="37">
        <f t="shared" si="38"/>
        <v>1.090909090909091E-2</v>
      </c>
      <c r="W176" s="14">
        <v>5</v>
      </c>
      <c r="X176" s="37">
        <f t="shared" si="39"/>
        <v>1.8181818181818181E-2</v>
      </c>
      <c r="Y176" s="14">
        <v>5</v>
      </c>
      <c r="Z176" s="37">
        <f t="shared" si="40"/>
        <v>1.8181818181818181E-2</v>
      </c>
      <c r="AA176" s="14">
        <v>268</v>
      </c>
      <c r="AB176" s="37">
        <f t="shared" si="41"/>
        <v>0.97454545454545449</v>
      </c>
      <c r="AC176" s="14">
        <v>7</v>
      </c>
      <c r="AD176" s="37">
        <f t="shared" si="42"/>
        <v>2.5454545454545455E-2</v>
      </c>
      <c r="AE176" s="14">
        <v>275</v>
      </c>
      <c r="AF176" s="39">
        <f t="shared" si="43"/>
        <v>1</v>
      </c>
      <c r="AG176" s="15"/>
      <c r="AH176" s="16">
        <v>692</v>
      </c>
      <c r="AI176" s="38">
        <f t="shared" si="44"/>
        <v>0.39739884393063585</v>
      </c>
    </row>
    <row r="177" spans="1:35" ht="15.75" thickBot="1">
      <c r="A177" s="30" t="s">
        <v>26</v>
      </c>
      <c r="B177" s="12">
        <v>244</v>
      </c>
      <c r="C177" s="12" t="s">
        <v>28</v>
      </c>
      <c r="D177" s="13"/>
      <c r="E177" s="14">
        <v>132</v>
      </c>
      <c r="F177" s="37">
        <f t="shared" si="30"/>
        <v>0.46808510638297873</v>
      </c>
      <c r="G177" s="14">
        <v>80</v>
      </c>
      <c r="H177" s="37">
        <f t="shared" si="31"/>
        <v>0.28368794326241137</v>
      </c>
      <c r="I177" s="14">
        <v>10</v>
      </c>
      <c r="J177" s="37">
        <f t="shared" si="32"/>
        <v>3.5460992907801421E-2</v>
      </c>
      <c r="K177" s="14">
        <v>5</v>
      </c>
      <c r="L177" s="37">
        <f t="shared" si="33"/>
        <v>1.7730496453900711E-2</v>
      </c>
      <c r="M177" s="14">
        <v>7</v>
      </c>
      <c r="N177" s="37">
        <f t="shared" si="34"/>
        <v>2.4822695035460994E-2</v>
      </c>
      <c r="O177" s="14">
        <v>3</v>
      </c>
      <c r="P177" s="37">
        <f t="shared" si="35"/>
        <v>1.0638297872340425E-2</v>
      </c>
      <c r="Q177" s="14">
        <v>1</v>
      </c>
      <c r="R177" s="37">
        <f t="shared" si="36"/>
        <v>3.5460992907801418E-3</v>
      </c>
      <c r="S177" s="14">
        <v>29</v>
      </c>
      <c r="T177" s="37">
        <f t="shared" si="37"/>
        <v>0.10283687943262411</v>
      </c>
      <c r="U177" s="14">
        <v>2</v>
      </c>
      <c r="V177" s="37">
        <f t="shared" si="38"/>
        <v>7.0921985815602835E-3</v>
      </c>
      <c r="W177" s="14">
        <v>3</v>
      </c>
      <c r="X177" s="37">
        <f t="shared" si="39"/>
        <v>1.0638297872340425E-2</v>
      </c>
      <c r="Y177" s="14">
        <v>6</v>
      </c>
      <c r="Z177" s="37">
        <f t="shared" si="40"/>
        <v>2.1276595744680851E-2</v>
      </c>
      <c r="AA177" s="14">
        <v>278</v>
      </c>
      <c r="AB177" s="37">
        <f t="shared" si="41"/>
        <v>0.98581560283687941</v>
      </c>
      <c r="AC177" s="14">
        <v>4</v>
      </c>
      <c r="AD177" s="37">
        <f t="shared" si="42"/>
        <v>1.4184397163120567E-2</v>
      </c>
      <c r="AE177" s="14">
        <v>282</v>
      </c>
      <c r="AF177" s="39">
        <f t="shared" si="43"/>
        <v>1</v>
      </c>
      <c r="AG177" s="15"/>
      <c r="AH177" s="16">
        <v>692</v>
      </c>
      <c r="AI177" s="38">
        <f t="shared" si="44"/>
        <v>0.40751445086705201</v>
      </c>
    </row>
    <row r="178" spans="1:35" ht="15.75" thickBot="1">
      <c r="A178" s="30" t="s">
        <v>26</v>
      </c>
      <c r="B178" s="12">
        <v>245</v>
      </c>
      <c r="C178" s="12" t="s">
        <v>3</v>
      </c>
      <c r="D178" s="13"/>
      <c r="E178" s="14">
        <v>101</v>
      </c>
      <c r="F178" s="37">
        <f t="shared" si="30"/>
        <v>0.44690265486725661</v>
      </c>
      <c r="G178" s="14">
        <v>47</v>
      </c>
      <c r="H178" s="37">
        <f t="shared" si="31"/>
        <v>0.20796460176991149</v>
      </c>
      <c r="I178" s="14">
        <v>10</v>
      </c>
      <c r="J178" s="37">
        <f t="shared" si="32"/>
        <v>4.4247787610619468E-2</v>
      </c>
      <c r="K178" s="14">
        <v>2</v>
      </c>
      <c r="L178" s="37">
        <f t="shared" si="33"/>
        <v>8.8495575221238937E-3</v>
      </c>
      <c r="M178" s="14">
        <v>6</v>
      </c>
      <c r="N178" s="37">
        <f t="shared" si="34"/>
        <v>2.6548672566371681E-2</v>
      </c>
      <c r="O178" s="14">
        <v>1</v>
      </c>
      <c r="P178" s="37">
        <f t="shared" si="35"/>
        <v>4.4247787610619468E-3</v>
      </c>
      <c r="Q178" s="14">
        <v>4</v>
      </c>
      <c r="R178" s="37">
        <f t="shared" si="36"/>
        <v>1.7699115044247787E-2</v>
      </c>
      <c r="S178" s="14">
        <v>44</v>
      </c>
      <c r="T178" s="37">
        <f t="shared" si="37"/>
        <v>0.19469026548672566</v>
      </c>
      <c r="U178" s="14">
        <v>2</v>
      </c>
      <c r="V178" s="37">
        <f t="shared" si="38"/>
        <v>8.8495575221238937E-3</v>
      </c>
      <c r="W178" s="14">
        <v>2</v>
      </c>
      <c r="X178" s="37">
        <f t="shared" si="39"/>
        <v>8.8495575221238937E-3</v>
      </c>
      <c r="Y178" s="14">
        <v>2</v>
      </c>
      <c r="Z178" s="37">
        <f t="shared" si="40"/>
        <v>8.8495575221238937E-3</v>
      </c>
      <c r="AA178" s="14">
        <v>221</v>
      </c>
      <c r="AB178" s="37">
        <f t="shared" si="41"/>
        <v>0.97787610619469023</v>
      </c>
      <c r="AC178" s="14">
        <v>5</v>
      </c>
      <c r="AD178" s="37">
        <f t="shared" si="42"/>
        <v>2.2123893805309734E-2</v>
      </c>
      <c r="AE178" s="14">
        <v>226</v>
      </c>
      <c r="AF178" s="39">
        <f t="shared" si="43"/>
        <v>1</v>
      </c>
      <c r="AG178" s="15"/>
      <c r="AH178" s="16">
        <v>558</v>
      </c>
      <c r="AI178" s="38">
        <f t="shared" si="44"/>
        <v>0.4050179211469534</v>
      </c>
    </row>
    <row r="179" spans="1:35" ht="15.75" thickBot="1">
      <c r="A179" s="30" t="s">
        <v>26</v>
      </c>
      <c r="B179" s="12">
        <v>245</v>
      </c>
      <c r="C179" s="12" t="s">
        <v>4</v>
      </c>
      <c r="D179" s="13"/>
      <c r="E179" s="14">
        <v>118</v>
      </c>
      <c r="F179" s="37">
        <f t="shared" si="30"/>
        <v>0.5339366515837104</v>
      </c>
      <c r="G179" s="14">
        <v>35</v>
      </c>
      <c r="H179" s="37">
        <f t="shared" si="31"/>
        <v>0.15837104072398189</v>
      </c>
      <c r="I179" s="14">
        <v>14</v>
      </c>
      <c r="J179" s="37">
        <f t="shared" si="32"/>
        <v>6.3348416289592757E-2</v>
      </c>
      <c r="K179" s="14">
        <v>2</v>
      </c>
      <c r="L179" s="37">
        <f t="shared" si="33"/>
        <v>9.0497737556561094E-3</v>
      </c>
      <c r="M179" s="14">
        <v>8</v>
      </c>
      <c r="N179" s="37">
        <f t="shared" si="34"/>
        <v>3.6199095022624438E-2</v>
      </c>
      <c r="O179" s="14">
        <v>1</v>
      </c>
      <c r="P179" s="37">
        <f t="shared" si="35"/>
        <v>4.5248868778280547E-3</v>
      </c>
      <c r="Q179" s="14">
        <v>1</v>
      </c>
      <c r="R179" s="37">
        <f t="shared" si="36"/>
        <v>4.5248868778280547E-3</v>
      </c>
      <c r="S179" s="14">
        <v>23</v>
      </c>
      <c r="T179" s="37">
        <f t="shared" si="37"/>
        <v>0.10407239819004525</v>
      </c>
      <c r="U179" s="14">
        <v>4</v>
      </c>
      <c r="V179" s="37">
        <f t="shared" si="38"/>
        <v>1.8099547511312219E-2</v>
      </c>
      <c r="W179" s="14">
        <v>3</v>
      </c>
      <c r="X179" s="37">
        <f t="shared" si="39"/>
        <v>1.3574660633484163E-2</v>
      </c>
      <c r="Y179" s="14">
        <v>4</v>
      </c>
      <c r="Z179" s="37">
        <f t="shared" si="40"/>
        <v>1.8099547511312219E-2</v>
      </c>
      <c r="AA179" s="14">
        <v>213</v>
      </c>
      <c r="AB179" s="37">
        <f t="shared" si="41"/>
        <v>0.96380090497737558</v>
      </c>
      <c r="AC179" s="14">
        <v>8</v>
      </c>
      <c r="AD179" s="37">
        <f t="shared" si="42"/>
        <v>3.6199095022624438E-2</v>
      </c>
      <c r="AE179" s="14">
        <v>221</v>
      </c>
      <c r="AF179" s="39">
        <f t="shared" si="43"/>
        <v>1</v>
      </c>
      <c r="AG179" s="15"/>
      <c r="AH179" s="16">
        <v>557</v>
      </c>
      <c r="AI179" s="38">
        <f t="shared" si="44"/>
        <v>0.39676840215439857</v>
      </c>
    </row>
    <row r="180" spans="1:35" ht="15.75" thickBot="1">
      <c r="A180" s="30" t="s">
        <v>26</v>
      </c>
      <c r="B180" s="12">
        <v>245</v>
      </c>
      <c r="C180" s="12" t="s">
        <v>5</v>
      </c>
      <c r="D180" s="13"/>
      <c r="E180" s="14">
        <v>118</v>
      </c>
      <c r="F180" s="37">
        <f t="shared" si="30"/>
        <v>0.47199999999999998</v>
      </c>
      <c r="G180" s="14">
        <v>50</v>
      </c>
      <c r="H180" s="37">
        <f t="shared" si="31"/>
        <v>0.2</v>
      </c>
      <c r="I180" s="14">
        <v>19</v>
      </c>
      <c r="J180" s="37">
        <f t="shared" si="32"/>
        <v>7.5999999999999998E-2</v>
      </c>
      <c r="K180" s="14">
        <v>0</v>
      </c>
      <c r="L180" s="37">
        <f t="shared" si="33"/>
        <v>0</v>
      </c>
      <c r="M180" s="14">
        <v>5</v>
      </c>
      <c r="N180" s="37">
        <f t="shared" si="34"/>
        <v>0.02</v>
      </c>
      <c r="O180" s="14">
        <v>2</v>
      </c>
      <c r="P180" s="37">
        <f t="shared" si="35"/>
        <v>8.0000000000000002E-3</v>
      </c>
      <c r="Q180" s="14">
        <v>2</v>
      </c>
      <c r="R180" s="37">
        <f t="shared" si="36"/>
        <v>8.0000000000000002E-3</v>
      </c>
      <c r="S180" s="14">
        <v>36</v>
      </c>
      <c r="T180" s="37">
        <f t="shared" si="37"/>
        <v>0.14399999999999999</v>
      </c>
      <c r="U180" s="14">
        <v>7</v>
      </c>
      <c r="V180" s="37">
        <f t="shared" si="38"/>
        <v>2.8000000000000001E-2</v>
      </c>
      <c r="W180" s="14">
        <v>2</v>
      </c>
      <c r="X180" s="37">
        <f t="shared" si="39"/>
        <v>8.0000000000000002E-3</v>
      </c>
      <c r="Y180" s="14">
        <v>7</v>
      </c>
      <c r="Z180" s="37">
        <f t="shared" si="40"/>
        <v>2.8000000000000001E-2</v>
      </c>
      <c r="AA180" s="14">
        <v>248</v>
      </c>
      <c r="AB180" s="37">
        <f t="shared" si="41"/>
        <v>0.99199999999999999</v>
      </c>
      <c r="AC180" s="14">
        <v>2</v>
      </c>
      <c r="AD180" s="37">
        <f t="shared" si="42"/>
        <v>8.0000000000000002E-3</v>
      </c>
      <c r="AE180" s="14">
        <v>250</v>
      </c>
      <c r="AF180" s="39">
        <f t="shared" si="43"/>
        <v>1</v>
      </c>
      <c r="AG180" s="15"/>
      <c r="AH180" s="16">
        <v>557</v>
      </c>
      <c r="AI180" s="38">
        <f t="shared" si="44"/>
        <v>0.44883303411131059</v>
      </c>
    </row>
    <row r="181" spans="1:35" ht="15.75" thickBot="1">
      <c r="A181" s="30" t="s">
        <v>26</v>
      </c>
      <c r="B181" s="12">
        <v>246</v>
      </c>
      <c r="C181" s="12" t="s">
        <v>3</v>
      </c>
      <c r="D181" s="13"/>
      <c r="E181" s="14">
        <v>157</v>
      </c>
      <c r="F181" s="37">
        <f t="shared" si="30"/>
        <v>0.47865853658536583</v>
      </c>
      <c r="G181" s="14">
        <v>64</v>
      </c>
      <c r="H181" s="37">
        <f t="shared" si="31"/>
        <v>0.1951219512195122</v>
      </c>
      <c r="I181" s="14">
        <v>16</v>
      </c>
      <c r="J181" s="37">
        <f t="shared" si="32"/>
        <v>4.878048780487805E-2</v>
      </c>
      <c r="K181" s="14">
        <v>8</v>
      </c>
      <c r="L181" s="37">
        <f t="shared" si="33"/>
        <v>2.4390243902439025E-2</v>
      </c>
      <c r="M181" s="14">
        <v>2</v>
      </c>
      <c r="N181" s="37">
        <f t="shared" si="34"/>
        <v>6.0975609756097563E-3</v>
      </c>
      <c r="O181" s="14">
        <v>7</v>
      </c>
      <c r="P181" s="37">
        <f t="shared" si="35"/>
        <v>2.1341463414634148E-2</v>
      </c>
      <c r="Q181" s="14">
        <v>6</v>
      </c>
      <c r="R181" s="37">
        <f t="shared" si="36"/>
        <v>1.8292682926829267E-2</v>
      </c>
      <c r="S181" s="14">
        <v>41</v>
      </c>
      <c r="T181" s="37">
        <f t="shared" si="37"/>
        <v>0.125</v>
      </c>
      <c r="U181" s="14">
        <v>3</v>
      </c>
      <c r="V181" s="37">
        <f t="shared" si="38"/>
        <v>9.1463414634146336E-3</v>
      </c>
      <c r="W181" s="14">
        <v>5</v>
      </c>
      <c r="X181" s="37">
        <f t="shared" si="39"/>
        <v>1.524390243902439E-2</v>
      </c>
      <c r="Y181" s="14">
        <v>4</v>
      </c>
      <c r="Z181" s="37">
        <f t="shared" si="40"/>
        <v>1.2195121951219513E-2</v>
      </c>
      <c r="AA181" s="14">
        <v>313</v>
      </c>
      <c r="AB181" s="37">
        <f t="shared" si="41"/>
        <v>0.95426829268292679</v>
      </c>
      <c r="AC181" s="14">
        <v>15</v>
      </c>
      <c r="AD181" s="37">
        <f t="shared" si="42"/>
        <v>4.573170731707317E-2</v>
      </c>
      <c r="AE181" s="14">
        <v>328</v>
      </c>
      <c r="AF181" s="39">
        <f t="shared" si="43"/>
        <v>1</v>
      </c>
      <c r="AG181" s="15"/>
      <c r="AH181" s="16">
        <v>724</v>
      </c>
      <c r="AI181" s="38">
        <f t="shared" si="44"/>
        <v>0.45303867403314918</v>
      </c>
    </row>
    <row r="182" spans="1:35" ht="15.75" thickBot="1">
      <c r="A182" s="30" t="s">
        <v>26</v>
      </c>
      <c r="B182" s="12">
        <v>246</v>
      </c>
      <c r="C182" s="12" t="s">
        <v>4</v>
      </c>
      <c r="D182" s="13"/>
      <c r="E182" s="14">
        <v>133</v>
      </c>
      <c r="F182" s="37">
        <f t="shared" si="30"/>
        <v>0.46503496503496505</v>
      </c>
      <c r="G182" s="14">
        <v>68</v>
      </c>
      <c r="H182" s="37">
        <f t="shared" si="31"/>
        <v>0.23776223776223776</v>
      </c>
      <c r="I182" s="14">
        <v>12</v>
      </c>
      <c r="J182" s="37">
        <f t="shared" si="32"/>
        <v>4.195804195804196E-2</v>
      </c>
      <c r="K182" s="14">
        <v>3</v>
      </c>
      <c r="L182" s="37">
        <f t="shared" si="33"/>
        <v>1.048951048951049E-2</v>
      </c>
      <c r="M182" s="14">
        <v>5</v>
      </c>
      <c r="N182" s="37">
        <f t="shared" si="34"/>
        <v>1.7482517482517484E-2</v>
      </c>
      <c r="O182" s="14">
        <v>2</v>
      </c>
      <c r="P182" s="37">
        <f t="shared" si="35"/>
        <v>6.993006993006993E-3</v>
      </c>
      <c r="Q182" s="14">
        <v>4</v>
      </c>
      <c r="R182" s="37">
        <f t="shared" si="36"/>
        <v>1.3986013986013986E-2</v>
      </c>
      <c r="S182" s="14">
        <v>45</v>
      </c>
      <c r="T182" s="37">
        <f t="shared" si="37"/>
        <v>0.15734265734265734</v>
      </c>
      <c r="U182" s="14">
        <v>3</v>
      </c>
      <c r="V182" s="37">
        <f t="shared" si="38"/>
        <v>1.048951048951049E-2</v>
      </c>
      <c r="W182" s="14">
        <v>2</v>
      </c>
      <c r="X182" s="37">
        <f t="shared" si="39"/>
        <v>6.993006993006993E-3</v>
      </c>
      <c r="Y182" s="14">
        <v>3</v>
      </c>
      <c r="Z182" s="37">
        <f t="shared" si="40"/>
        <v>1.048951048951049E-2</v>
      </c>
      <c r="AA182" s="14">
        <v>280</v>
      </c>
      <c r="AB182" s="37">
        <f t="shared" si="41"/>
        <v>0.97902097902097907</v>
      </c>
      <c r="AC182" s="14">
        <v>6</v>
      </c>
      <c r="AD182" s="37">
        <f t="shared" si="42"/>
        <v>2.097902097902098E-2</v>
      </c>
      <c r="AE182" s="14">
        <v>286</v>
      </c>
      <c r="AF182" s="39">
        <f t="shared" si="43"/>
        <v>1</v>
      </c>
      <c r="AG182" s="15"/>
      <c r="AH182" s="16">
        <v>724</v>
      </c>
      <c r="AI182" s="38">
        <f t="shared" si="44"/>
        <v>0.39502762430939226</v>
      </c>
    </row>
    <row r="183" spans="1:35" ht="15.75" thickBot="1">
      <c r="A183" s="30" t="s">
        <v>26</v>
      </c>
      <c r="B183" s="12">
        <v>247</v>
      </c>
      <c r="C183" s="12" t="s">
        <v>3</v>
      </c>
      <c r="D183" s="13"/>
      <c r="E183" s="14">
        <v>147</v>
      </c>
      <c r="F183" s="37">
        <f t="shared" si="30"/>
        <v>0.47882736156351791</v>
      </c>
      <c r="G183" s="14">
        <v>73</v>
      </c>
      <c r="H183" s="37">
        <f t="shared" si="31"/>
        <v>0.23778501628664495</v>
      </c>
      <c r="I183" s="14">
        <v>38</v>
      </c>
      <c r="J183" s="37">
        <f t="shared" si="32"/>
        <v>0.12377850162866449</v>
      </c>
      <c r="K183" s="14">
        <v>3</v>
      </c>
      <c r="L183" s="37">
        <f t="shared" si="33"/>
        <v>9.7719869706840382E-3</v>
      </c>
      <c r="M183" s="14">
        <v>0</v>
      </c>
      <c r="N183" s="37">
        <f t="shared" si="34"/>
        <v>0</v>
      </c>
      <c r="O183" s="14">
        <v>2</v>
      </c>
      <c r="P183" s="37">
        <f t="shared" si="35"/>
        <v>6.5146579804560263E-3</v>
      </c>
      <c r="Q183" s="14">
        <v>3</v>
      </c>
      <c r="R183" s="37">
        <f t="shared" si="36"/>
        <v>9.7719869706840382E-3</v>
      </c>
      <c r="S183" s="14">
        <v>26</v>
      </c>
      <c r="T183" s="37">
        <f t="shared" si="37"/>
        <v>8.4690553745928335E-2</v>
      </c>
      <c r="U183" s="14">
        <v>2</v>
      </c>
      <c r="V183" s="37">
        <f t="shared" si="38"/>
        <v>6.5146579804560263E-3</v>
      </c>
      <c r="W183" s="14">
        <v>0</v>
      </c>
      <c r="X183" s="37">
        <f t="shared" si="39"/>
        <v>0</v>
      </c>
      <c r="Y183" s="14">
        <v>5</v>
      </c>
      <c r="Z183" s="37">
        <f t="shared" si="40"/>
        <v>1.6286644951140065E-2</v>
      </c>
      <c r="AA183" s="14">
        <v>299</v>
      </c>
      <c r="AB183" s="37">
        <f t="shared" si="41"/>
        <v>0.97394136807817588</v>
      </c>
      <c r="AC183" s="14">
        <v>8</v>
      </c>
      <c r="AD183" s="37">
        <f t="shared" si="42"/>
        <v>2.6058631921824105E-2</v>
      </c>
      <c r="AE183" s="14">
        <v>307</v>
      </c>
      <c r="AF183" s="39">
        <f t="shared" si="43"/>
        <v>1</v>
      </c>
      <c r="AG183" s="15"/>
      <c r="AH183" s="16">
        <v>678</v>
      </c>
      <c r="AI183" s="38">
        <f t="shared" si="44"/>
        <v>0.4528023598820059</v>
      </c>
    </row>
    <row r="184" spans="1:35" ht="15.75" thickBot="1">
      <c r="A184" s="30" t="s">
        <v>26</v>
      </c>
      <c r="B184" s="12">
        <v>247</v>
      </c>
      <c r="C184" s="12" t="s">
        <v>4</v>
      </c>
      <c r="D184" s="13"/>
      <c r="E184" s="14">
        <v>145</v>
      </c>
      <c r="F184" s="37">
        <f t="shared" si="30"/>
        <v>0.44342507645259938</v>
      </c>
      <c r="G184" s="14">
        <v>71</v>
      </c>
      <c r="H184" s="37">
        <f t="shared" si="31"/>
        <v>0.21712538226299694</v>
      </c>
      <c r="I184" s="14">
        <v>60</v>
      </c>
      <c r="J184" s="37">
        <f t="shared" si="32"/>
        <v>0.1834862385321101</v>
      </c>
      <c r="K184" s="14">
        <v>0</v>
      </c>
      <c r="L184" s="37">
        <f t="shared" si="33"/>
        <v>0</v>
      </c>
      <c r="M184" s="14">
        <v>5</v>
      </c>
      <c r="N184" s="37">
        <f t="shared" si="34"/>
        <v>1.5290519877675841E-2</v>
      </c>
      <c r="O184" s="14">
        <v>2</v>
      </c>
      <c r="P184" s="37">
        <f t="shared" si="35"/>
        <v>6.1162079510703364E-3</v>
      </c>
      <c r="Q184" s="14">
        <v>2</v>
      </c>
      <c r="R184" s="37">
        <f t="shared" si="36"/>
        <v>6.1162079510703364E-3</v>
      </c>
      <c r="S184" s="14">
        <v>31</v>
      </c>
      <c r="T184" s="37">
        <f t="shared" si="37"/>
        <v>9.480122324159021E-2</v>
      </c>
      <c r="U184" s="14">
        <v>2</v>
      </c>
      <c r="V184" s="37">
        <f t="shared" si="38"/>
        <v>6.1162079510703364E-3</v>
      </c>
      <c r="W184" s="14">
        <v>2</v>
      </c>
      <c r="X184" s="37">
        <f t="shared" si="39"/>
        <v>6.1162079510703364E-3</v>
      </c>
      <c r="Y184" s="14">
        <v>3</v>
      </c>
      <c r="Z184" s="37">
        <f t="shared" si="40"/>
        <v>9.1743119266055051E-3</v>
      </c>
      <c r="AA184" s="14">
        <v>323</v>
      </c>
      <c r="AB184" s="37">
        <f t="shared" si="41"/>
        <v>0.98776758409785936</v>
      </c>
      <c r="AC184" s="14">
        <v>4</v>
      </c>
      <c r="AD184" s="37">
        <f t="shared" si="42"/>
        <v>1.2232415902140673E-2</v>
      </c>
      <c r="AE184" s="14">
        <v>327</v>
      </c>
      <c r="AF184" s="39">
        <f t="shared" si="43"/>
        <v>1</v>
      </c>
      <c r="AG184" s="15"/>
      <c r="AH184" s="16">
        <v>678</v>
      </c>
      <c r="AI184" s="38">
        <f t="shared" si="44"/>
        <v>0.48230088495575218</v>
      </c>
    </row>
    <row r="185" spans="1:35" ht="15.75" thickBot="1">
      <c r="A185" s="30" t="s">
        <v>26</v>
      </c>
      <c r="B185" s="12">
        <v>248</v>
      </c>
      <c r="C185" s="12" t="s">
        <v>3</v>
      </c>
      <c r="D185" s="13"/>
      <c r="E185" s="14">
        <v>128</v>
      </c>
      <c r="F185" s="37">
        <f t="shared" si="30"/>
        <v>0.44599303135888502</v>
      </c>
      <c r="G185" s="14">
        <v>72</v>
      </c>
      <c r="H185" s="37">
        <f t="shared" si="31"/>
        <v>0.25087108013937282</v>
      </c>
      <c r="I185" s="14">
        <v>32</v>
      </c>
      <c r="J185" s="37">
        <f t="shared" si="32"/>
        <v>0.11149825783972125</v>
      </c>
      <c r="K185" s="14">
        <v>3</v>
      </c>
      <c r="L185" s="37">
        <f t="shared" si="33"/>
        <v>1.0452961672473868E-2</v>
      </c>
      <c r="M185" s="14">
        <v>1</v>
      </c>
      <c r="N185" s="37">
        <f t="shared" si="34"/>
        <v>3.4843205574912892E-3</v>
      </c>
      <c r="O185" s="14">
        <v>3</v>
      </c>
      <c r="P185" s="37">
        <f t="shared" si="35"/>
        <v>1.0452961672473868E-2</v>
      </c>
      <c r="Q185" s="14">
        <v>4</v>
      </c>
      <c r="R185" s="37">
        <f t="shared" si="36"/>
        <v>1.3937282229965157E-2</v>
      </c>
      <c r="S185" s="14">
        <v>24</v>
      </c>
      <c r="T185" s="37">
        <f t="shared" si="37"/>
        <v>8.3623693379790948E-2</v>
      </c>
      <c r="U185" s="14">
        <v>2</v>
      </c>
      <c r="V185" s="37">
        <f t="shared" si="38"/>
        <v>6.9686411149825784E-3</v>
      </c>
      <c r="W185" s="14">
        <v>3</v>
      </c>
      <c r="X185" s="37">
        <f t="shared" si="39"/>
        <v>1.0452961672473868E-2</v>
      </c>
      <c r="Y185" s="14">
        <v>0</v>
      </c>
      <c r="Z185" s="37">
        <f t="shared" si="40"/>
        <v>0</v>
      </c>
      <c r="AA185" s="14">
        <v>272</v>
      </c>
      <c r="AB185" s="37">
        <f t="shared" si="41"/>
        <v>0.94773519163763065</v>
      </c>
      <c r="AC185" s="14">
        <v>15</v>
      </c>
      <c r="AD185" s="37">
        <f t="shared" si="42"/>
        <v>5.2264808362369339E-2</v>
      </c>
      <c r="AE185" s="14">
        <v>287</v>
      </c>
      <c r="AF185" s="39">
        <f t="shared" si="43"/>
        <v>1</v>
      </c>
      <c r="AG185" s="15"/>
      <c r="AH185" s="16">
        <v>653</v>
      </c>
      <c r="AI185" s="38">
        <f t="shared" si="44"/>
        <v>0.43950995405819293</v>
      </c>
    </row>
    <row r="186" spans="1:35" ht="15.75" thickBot="1">
      <c r="A186" s="30" t="s">
        <v>26</v>
      </c>
      <c r="B186" s="12">
        <v>248</v>
      </c>
      <c r="C186" s="12" t="s">
        <v>4</v>
      </c>
      <c r="D186" s="13"/>
      <c r="E186" s="14">
        <v>106</v>
      </c>
      <c r="F186" s="37">
        <f t="shared" si="30"/>
        <v>0.36805555555555558</v>
      </c>
      <c r="G186" s="14">
        <v>67</v>
      </c>
      <c r="H186" s="37">
        <f t="shared" si="31"/>
        <v>0.2326388888888889</v>
      </c>
      <c r="I186" s="14">
        <v>63</v>
      </c>
      <c r="J186" s="37">
        <f t="shared" si="32"/>
        <v>0.21875</v>
      </c>
      <c r="K186" s="14">
        <v>5</v>
      </c>
      <c r="L186" s="37">
        <f t="shared" si="33"/>
        <v>1.7361111111111112E-2</v>
      </c>
      <c r="M186" s="14">
        <v>1</v>
      </c>
      <c r="N186" s="37">
        <f t="shared" si="34"/>
        <v>3.472222222222222E-3</v>
      </c>
      <c r="O186" s="14">
        <v>1</v>
      </c>
      <c r="P186" s="37">
        <f t="shared" si="35"/>
        <v>3.472222222222222E-3</v>
      </c>
      <c r="Q186" s="14">
        <v>3</v>
      </c>
      <c r="R186" s="37">
        <f t="shared" si="36"/>
        <v>1.0416666666666666E-2</v>
      </c>
      <c r="S186" s="14">
        <v>30</v>
      </c>
      <c r="T186" s="37">
        <f t="shared" si="37"/>
        <v>0.10416666666666667</v>
      </c>
      <c r="U186" s="14">
        <v>4</v>
      </c>
      <c r="V186" s="37">
        <f t="shared" si="38"/>
        <v>1.3888888888888888E-2</v>
      </c>
      <c r="W186" s="14">
        <v>1</v>
      </c>
      <c r="X186" s="37">
        <f t="shared" si="39"/>
        <v>3.472222222222222E-3</v>
      </c>
      <c r="Y186" s="14">
        <v>1</v>
      </c>
      <c r="Z186" s="37">
        <f t="shared" si="40"/>
        <v>3.472222222222222E-3</v>
      </c>
      <c r="AA186" s="14">
        <v>282</v>
      </c>
      <c r="AB186" s="37">
        <f t="shared" si="41"/>
        <v>0.97916666666666663</v>
      </c>
      <c r="AC186" s="14">
        <v>6</v>
      </c>
      <c r="AD186" s="37">
        <f t="shared" si="42"/>
        <v>2.0833333333333332E-2</v>
      </c>
      <c r="AE186" s="14">
        <v>288</v>
      </c>
      <c r="AF186" s="39">
        <f t="shared" si="43"/>
        <v>1</v>
      </c>
      <c r="AG186" s="15"/>
      <c r="AH186" s="16">
        <v>653</v>
      </c>
      <c r="AI186" s="38">
        <f t="shared" si="44"/>
        <v>0.44104134762633995</v>
      </c>
    </row>
    <row r="187" spans="1:35" ht="15.75" thickBot="1">
      <c r="A187" s="30" t="s">
        <v>26</v>
      </c>
      <c r="B187" s="12">
        <v>249</v>
      </c>
      <c r="C187" s="12" t="s">
        <v>3</v>
      </c>
      <c r="D187" s="13"/>
      <c r="E187" s="14">
        <v>142</v>
      </c>
      <c r="F187" s="37">
        <f t="shared" si="30"/>
        <v>0.50354609929078009</v>
      </c>
      <c r="G187" s="14">
        <v>75</v>
      </c>
      <c r="H187" s="37">
        <f t="shared" si="31"/>
        <v>0.26595744680851063</v>
      </c>
      <c r="I187" s="14">
        <v>26</v>
      </c>
      <c r="J187" s="37">
        <f t="shared" si="32"/>
        <v>9.2198581560283682E-2</v>
      </c>
      <c r="K187" s="14">
        <v>1</v>
      </c>
      <c r="L187" s="37">
        <f t="shared" si="33"/>
        <v>3.5460992907801418E-3</v>
      </c>
      <c r="M187" s="14">
        <v>1</v>
      </c>
      <c r="N187" s="37">
        <f t="shared" si="34"/>
        <v>3.5460992907801418E-3</v>
      </c>
      <c r="O187" s="14">
        <v>0</v>
      </c>
      <c r="P187" s="37">
        <f t="shared" si="35"/>
        <v>0</v>
      </c>
      <c r="Q187" s="14">
        <v>4</v>
      </c>
      <c r="R187" s="37">
        <f t="shared" si="36"/>
        <v>1.4184397163120567E-2</v>
      </c>
      <c r="S187" s="14">
        <v>23</v>
      </c>
      <c r="T187" s="37">
        <f t="shared" si="37"/>
        <v>8.1560283687943269E-2</v>
      </c>
      <c r="U187" s="14">
        <v>1</v>
      </c>
      <c r="V187" s="37">
        <f t="shared" si="38"/>
        <v>3.5460992907801418E-3</v>
      </c>
      <c r="W187" s="14">
        <v>0</v>
      </c>
      <c r="X187" s="37">
        <f t="shared" si="39"/>
        <v>0</v>
      </c>
      <c r="Y187" s="14">
        <v>0</v>
      </c>
      <c r="Z187" s="37">
        <f t="shared" si="40"/>
        <v>0</v>
      </c>
      <c r="AA187" s="14">
        <v>273</v>
      </c>
      <c r="AB187" s="37">
        <f t="shared" si="41"/>
        <v>0.96808510638297873</v>
      </c>
      <c r="AC187" s="14">
        <v>9</v>
      </c>
      <c r="AD187" s="37">
        <f t="shared" si="42"/>
        <v>3.1914893617021274E-2</v>
      </c>
      <c r="AE187" s="14">
        <v>282</v>
      </c>
      <c r="AF187" s="39">
        <f t="shared" si="43"/>
        <v>1</v>
      </c>
      <c r="AG187" s="15"/>
      <c r="AH187" s="16">
        <v>663</v>
      </c>
      <c r="AI187" s="38">
        <f t="shared" si="44"/>
        <v>0.42533936651583709</v>
      </c>
    </row>
    <row r="188" spans="1:35" ht="15.75" thickBot="1">
      <c r="A188" s="30" t="s">
        <v>26</v>
      </c>
      <c r="B188" s="12">
        <v>249</v>
      </c>
      <c r="C188" s="12" t="s">
        <v>4</v>
      </c>
      <c r="D188" s="13"/>
      <c r="E188" s="14">
        <v>133</v>
      </c>
      <c r="F188" s="37">
        <f t="shared" si="30"/>
        <v>0.47163120567375888</v>
      </c>
      <c r="G188" s="14">
        <v>74</v>
      </c>
      <c r="H188" s="37">
        <f t="shared" si="31"/>
        <v>0.26241134751773049</v>
      </c>
      <c r="I188" s="14">
        <v>34</v>
      </c>
      <c r="J188" s="37">
        <f t="shared" si="32"/>
        <v>0.12056737588652482</v>
      </c>
      <c r="K188" s="14">
        <v>6</v>
      </c>
      <c r="L188" s="37">
        <f t="shared" si="33"/>
        <v>2.1276595744680851E-2</v>
      </c>
      <c r="M188" s="14">
        <v>2</v>
      </c>
      <c r="N188" s="37">
        <f t="shared" si="34"/>
        <v>7.0921985815602835E-3</v>
      </c>
      <c r="O188" s="14">
        <v>1</v>
      </c>
      <c r="P188" s="37">
        <f t="shared" si="35"/>
        <v>3.5460992907801418E-3</v>
      </c>
      <c r="Q188" s="14">
        <v>1</v>
      </c>
      <c r="R188" s="37">
        <f t="shared" si="36"/>
        <v>3.5460992907801418E-3</v>
      </c>
      <c r="S188" s="14">
        <v>18</v>
      </c>
      <c r="T188" s="37">
        <f t="shared" si="37"/>
        <v>6.3829787234042548E-2</v>
      </c>
      <c r="U188" s="14">
        <v>1</v>
      </c>
      <c r="V188" s="37">
        <f t="shared" si="38"/>
        <v>3.5460992907801418E-3</v>
      </c>
      <c r="W188" s="14">
        <v>0</v>
      </c>
      <c r="X188" s="37">
        <f t="shared" si="39"/>
        <v>0</v>
      </c>
      <c r="Y188" s="14">
        <v>3</v>
      </c>
      <c r="Z188" s="37">
        <f t="shared" si="40"/>
        <v>1.0638297872340425E-2</v>
      </c>
      <c r="AA188" s="14">
        <v>273</v>
      </c>
      <c r="AB188" s="37">
        <f t="shared" si="41"/>
        <v>0.96808510638297873</v>
      </c>
      <c r="AC188" s="14">
        <v>9</v>
      </c>
      <c r="AD188" s="37">
        <f t="shared" si="42"/>
        <v>3.1914893617021274E-2</v>
      </c>
      <c r="AE188" s="14">
        <v>282</v>
      </c>
      <c r="AF188" s="39">
        <f t="shared" si="43"/>
        <v>1</v>
      </c>
      <c r="AG188" s="15"/>
      <c r="AH188" s="16">
        <v>662</v>
      </c>
      <c r="AI188" s="38">
        <f t="shared" si="44"/>
        <v>0.42598187311178248</v>
      </c>
    </row>
    <row r="189" spans="1:35" ht="15.75" thickBot="1">
      <c r="A189" s="30" t="s">
        <v>26</v>
      </c>
      <c r="B189" s="12">
        <v>249</v>
      </c>
      <c r="C189" s="12" t="s">
        <v>5</v>
      </c>
      <c r="D189" s="13"/>
      <c r="E189" s="14">
        <v>134</v>
      </c>
      <c r="F189" s="37">
        <f t="shared" si="30"/>
        <v>0.48905109489051096</v>
      </c>
      <c r="G189" s="14">
        <v>54</v>
      </c>
      <c r="H189" s="37">
        <f t="shared" si="31"/>
        <v>0.19708029197080293</v>
      </c>
      <c r="I189" s="14">
        <v>32</v>
      </c>
      <c r="J189" s="37">
        <f t="shared" si="32"/>
        <v>0.11678832116788321</v>
      </c>
      <c r="K189" s="14">
        <v>3</v>
      </c>
      <c r="L189" s="37">
        <f t="shared" si="33"/>
        <v>1.0948905109489052E-2</v>
      </c>
      <c r="M189" s="14">
        <v>3</v>
      </c>
      <c r="N189" s="37">
        <f t="shared" si="34"/>
        <v>1.0948905109489052E-2</v>
      </c>
      <c r="O189" s="14">
        <v>2</v>
      </c>
      <c r="P189" s="37">
        <f t="shared" si="35"/>
        <v>7.2992700729927005E-3</v>
      </c>
      <c r="Q189" s="14">
        <v>4</v>
      </c>
      <c r="R189" s="37">
        <f t="shared" si="36"/>
        <v>1.4598540145985401E-2</v>
      </c>
      <c r="S189" s="14">
        <v>24</v>
      </c>
      <c r="T189" s="37">
        <f t="shared" si="37"/>
        <v>8.7591240875912413E-2</v>
      </c>
      <c r="U189" s="14">
        <v>2</v>
      </c>
      <c r="V189" s="37">
        <f t="shared" si="38"/>
        <v>7.2992700729927005E-3</v>
      </c>
      <c r="W189" s="14">
        <v>2</v>
      </c>
      <c r="X189" s="37">
        <f t="shared" si="39"/>
        <v>7.2992700729927005E-3</v>
      </c>
      <c r="Y189" s="14">
        <v>5</v>
      </c>
      <c r="Z189" s="37">
        <f t="shared" si="40"/>
        <v>1.824817518248175E-2</v>
      </c>
      <c r="AA189" s="14">
        <v>265</v>
      </c>
      <c r="AB189" s="37">
        <f t="shared" si="41"/>
        <v>0.96715328467153283</v>
      </c>
      <c r="AC189" s="14">
        <v>9</v>
      </c>
      <c r="AD189" s="37">
        <f t="shared" si="42"/>
        <v>3.2846715328467155E-2</v>
      </c>
      <c r="AE189" s="14">
        <v>274</v>
      </c>
      <c r="AF189" s="39">
        <f t="shared" si="43"/>
        <v>1</v>
      </c>
      <c r="AG189" s="15"/>
      <c r="AH189" s="16">
        <v>662</v>
      </c>
      <c r="AI189" s="38">
        <f t="shared" si="44"/>
        <v>0.41389728096676737</v>
      </c>
    </row>
    <row r="190" spans="1:35" ht="15.75" thickBot="1">
      <c r="A190" s="30" t="s">
        <v>26</v>
      </c>
      <c r="B190" s="12">
        <v>249</v>
      </c>
      <c r="C190" s="12" t="s">
        <v>6</v>
      </c>
      <c r="D190" s="13"/>
      <c r="E190" s="14">
        <v>137</v>
      </c>
      <c r="F190" s="37">
        <f t="shared" si="30"/>
        <v>0.44625407166123776</v>
      </c>
      <c r="G190" s="14">
        <v>91</v>
      </c>
      <c r="H190" s="37">
        <f t="shared" si="31"/>
        <v>0.29641693811074921</v>
      </c>
      <c r="I190" s="14">
        <v>27</v>
      </c>
      <c r="J190" s="37">
        <f t="shared" si="32"/>
        <v>8.7947882736156349E-2</v>
      </c>
      <c r="K190" s="14">
        <v>5</v>
      </c>
      <c r="L190" s="37">
        <f t="shared" si="33"/>
        <v>1.6286644951140065E-2</v>
      </c>
      <c r="M190" s="14">
        <v>0</v>
      </c>
      <c r="N190" s="37">
        <f t="shared" si="34"/>
        <v>0</v>
      </c>
      <c r="O190" s="14">
        <v>1</v>
      </c>
      <c r="P190" s="37">
        <f t="shared" si="35"/>
        <v>3.2573289902280132E-3</v>
      </c>
      <c r="Q190" s="14">
        <v>1</v>
      </c>
      <c r="R190" s="37">
        <f t="shared" si="36"/>
        <v>3.2573289902280132E-3</v>
      </c>
      <c r="S190" s="14">
        <v>36</v>
      </c>
      <c r="T190" s="37">
        <f t="shared" si="37"/>
        <v>0.11726384364820847</v>
      </c>
      <c r="U190" s="14">
        <v>0</v>
      </c>
      <c r="V190" s="37">
        <f t="shared" si="38"/>
        <v>0</v>
      </c>
      <c r="W190" s="14">
        <v>0</v>
      </c>
      <c r="X190" s="37">
        <f t="shared" si="39"/>
        <v>0</v>
      </c>
      <c r="Y190" s="14">
        <v>0</v>
      </c>
      <c r="Z190" s="37">
        <f t="shared" si="40"/>
        <v>0</v>
      </c>
      <c r="AA190" s="14">
        <v>298</v>
      </c>
      <c r="AB190" s="37">
        <f t="shared" si="41"/>
        <v>0.97068403908794787</v>
      </c>
      <c r="AC190" s="14">
        <v>9</v>
      </c>
      <c r="AD190" s="37">
        <f t="shared" si="42"/>
        <v>2.9315960912052116E-2</v>
      </c>
      <c r="AE190" s="14">
        <v>307</v>
      </c>
      <c r="AF190" s="39">
        <f t="shared" si="43"/>
        <v>1</v>
      </c>
      <c r="AG190" s="15"/>
      <c r="AH190" s="16">
        <v>662</v>
      </c>
      <c r="AI190" s="38">
        <f t="shared" si="44"/>
        <v>0.46374622356495471</v>
      </c>
    </row>
    <row r="191" spans="1:35" ht="15.75" thickBot="1">
      <c r="A191" s="30" t="s">
        <v>26</v>
      </c>
      <c r="B191" s="12">
        <v>250</v>
      </c>
      <c r="C191" s="12" t="s">
        <v>3</v>
      </c>
      <c r="D191" s="13"/>
      <c r="E191" s="14">
        <v>277</v>
      </c>
      <c r="F191" s="37">
        <f t="shared" si="30"/>
        <v>0.62669683257918551</v>
      </c>
      <c r="G191" s="14">
        <v>140</v>
      </c>
      <c r="H191" s="37">
        <f t="shared" si="31"/>
        <v>0.31674208144796379</v>
      </c>
      <c r="I191" s="14">
        <v>1</v>
      </c>
      <c r="J191" s="37">
        <f t="shared" si="32"/>
        <v>2.2624434389140274E-3</v>
      </c>
      <c r="K191" s="14">
        <v>2</v>
      </c>
      <c r="L191" s="37">
        <f t="shared" si="33"/>
        <v>4.5248868778280547E-3</v>
      </c>
      <c r="M191" s="14">
        <v>0</v>
      </c>
      <c r="N191" s="37">
        <f t="shared" si="34"/>
        <v>0</v>
      </c>
      <c r="O191" s="14">
        <v>0</v>
      </c>
      <c r="P191" s="37">
        <f t="shared" si="35"/>
        <v>0</v>
      </c>
      <c r="Q191" s="14">
        <v>0</v>
      </c>
      <c r="R191" s="37">
        <f t="shared" si="36"/>
        <v>0</v>
      </c>
      <c r="S191" s="14">
        <v>6</v>
      </c>
      <c r="T191" s="37">
        <f t="shared" si="37"/>
        <v>1.3574660633484163E-2</v>
      </c>
      <c r="U191" s="14">
        <v>0</v>
      </c>
      <c r="V191" s="37">
        <f t="shared" si="38"/>
        <v>0</v>
      </c>
      <c r="W191" s="14">
        <v>0</v>
      </c>
      <c r="X191" s="37">
        <f t="shared" si="39"/>
        <v>0</v>
      </c>
      <c r="Y191" s="14">
        <v>5</v>
      </c>
      <c r="Z191" s="37">
        <f t="shared" si="40"/>
        <v>1.1312217194570135E-2</v>
      </c>
      <c r="AA191" s="14">
        <v>431</v>
      </c>
      <c r="AB191" s="37">
        <f t="shared" si="41"/>
        <v>0.97511312217194568</v>
      </c>
      <c r="AC191" s="14">
        <v>11</v>
      </c>
      <c r="AD191" s="37">
        <f t="shared" si="42"/>
        <v>2.4886877828054297E-2</v>
      </c>
      <c r="AE191" s="14">
        <v>442</v>
      </c>
      <c r="AF191" s="39">
        <f t="shared" si="43"/>
        <v>1</v>
      </c>
      <c r="AG191" s="15"/>
      <c r="AH191" s="16">
        <v>609</v>
      </c>
      <c r="AI191" s="38">
        <f t="shared" si="44"/>
        <v>0.72577996715927751</v>
      </c>
    </row>
    <row r="192" spans="1:35" ht="15.75" thickBot="1">
      <c r="A192" s="30" t="s">
        <v>26</v>
      </c>
      <c r="B192" s="12">
        <v>250</v>
      </c>
      <c r="C192" s="12" t="s">
        <v>4</v>
      </c>
      <c r="D192" s="13"/>
      <c r="E192" s="14">
        <v>231</v>
      </c>
      <c r="F192" s="37">
        <f t="shared" si="30"/>
        <v>0.55932203389830504</v>
      </c>
      <c r="G192" s="14">
        <v>151</v>
      </c>
      <c r="H192" s="37">
        <f t="shared" si="31"/>
        <v>0.36561743341404357</v>
      </c>
      <c r="I192" s="14">
        <v>3</v>
      </c>
      <c r="J192" s="37">
        <f t="shared" si="32"/>
        <v>7.2639225181598066E-3</v>
      </c>
      <c r="K192" s="14">
        <v>0</v>
      </c>
      <c r="L192" s="37">
        <f t="shared" si="33"/>
        <v>0</v>
      </c>
      <c r="M192" s="14">
        <v>2</v>
      </c>
      <c r="N192" s="37">
        <f t="shared" si="34"/>
        <v>4.8426150121065378E-3</v>
      </c>
      <c r="O192" s="14">
        <v>2</v>
      </c>
      <c r="P192" s="37">
        <f t="shared" si="35"/>
        <v>4.8426150121065378E-3</v>
      </c>
      <c r="Q192" s="14">
        <v>1</v>
      </c>
      <c r="R192" s="37">
        <f t="shared" si="36"/>
        <v>2.4213075060532689E-3</v>
      </c>
      <c r="S192" s="14">
        <v>4</v>
      </c>
      <c r="T192" s="37">
        <f t="shared" si="37"/>
        <v>9.6852300242130755E-3</v>
      </c>
      <c r="U192" s="14">
        <v>0</v>
      </c>
      <c r="V192" s="37">
        <f t="shared" si="38"/>
        <v>0</v>
      </c>
      <c r="W192" s="14">
        <v>0</v>
      </c>
      <c r="X192" s="37">
        <f t="shared" si="39"/>
        <v>0</v>
      </c>
      <c r="Y192" s="14">
        <v>9</v>
      </c>
      <c r="Z192" s="37">
        <f t="shared" si="40"/>
        <v>2.1791767554479417E-2</v>
      </c>
      <c r="AA192" s="14">
        <v>403</v>
      </c>
      <c r="AB192" s="37">
        <f t="shared" si="41"/>
        <v>0.97578692493946728</v>
      </c>
      <c r="AC192" s="14">
        <v>10</v>
      </c>
      <c r="AD192" s="37">
        <f t="shared" si="42"/>
        <v>2.4213075060532687E-2</v>
      </c>
      <c r="AE192" s="14">
        <v>413</v>
      </c>
      <c r="AF192" s="39">
        <f t="shared" si="43"/>
        <v>1</v>
      </c>
      <c r="AG192" s="15"/>
      <c r="AH192" s="16">
        <v>609</v>
      </c>
      <c r="AI192" s="38">
        <f t="shared" si="44"/>
        <v>0.67816091954022983</v>
      </c>
    </row>
    <row r="193" spans="1:35" ht="15.75" thickBot="1">
      <c r="A193" s="30" t="s">
        <v>26</v>
      </c>
      <c r="B193" s="12">
        <v>250</v>
      </c>
      <c r="C193" s="12" t="s">
        <v>5</v>
      </c>
      <c r="D193" s="13"/>
      <c r="E193" s="14">
        <v>252</v>
      </c>
      <c r="F193" s="37">
        <f t="shared" si="30"/>
        <v>0.60576923076923073</v>
      </c>
      <c r="G193" s="14">
        <v>125</v>
      </c>
      <c r="H193" s="37">
        <f t="shared" si="31"/>
        <v>0.30048076923076922</v>
      </c>
      <c r="I193" s="14">
        <v>2</v>
      </c>
      <c r="J193" s="37">
        <f t="shared" si="32"/>
        <v>4.807692307692308E-3</v>
      </c>
      <c r="K193" s="14">
        <v>1</v>
      </c>
      <c r="L193" s="37">
        <f t="shared" si="33"/>
        <v>2.403846153846154E-3</v>
      </c>
      <c r="M193" s="14">
        <v>1</v>
      </c>
      <c r="N193" s="37">
        <f t="shared" si="34"/>
        <v>2.403846153846154E-3</v>
      </c>
      <c r="O193" s="14">
        <v>5</v>
      </c>
      <c r="P193" s="37">
        <f t="shared" si="35"/>
        <v>1.201923076923077E-2</v>
      </c>
      <c r="Q193" s="14">
        <v>0</v>
      </c>
      <c r="R193" s="37">
        <f t="shared" si="36"/>
        <v>0</v>
      </c>
      <c r="S193" s="14">
        <v>9</v>
      </c>
      <c r="T193" s="37">
        <f t="shared" si="37"/>
        <v>2.1634615384615384E-2</v>
      </c>
      <c r="U193" s="14">
        <v>0</v>
      </c>
      <c r="V193" s="37">
        <f t="shared" si="38"/>
        <v>0</v>
      </c>
      <c r="W193" s="14">
        <v>0</v>
      </c>
      <c r="X193" s="37">
        <f t="shared" si="39"/>
        <v>0</v>
      </c>
      <c r="Y193" s="14">
        <v>6</v>
      </c>
      <c r="Z193" s="37">
        <f t="shared" si="40"/>
        <v>1.4423076923076924E-2</v>
      </c>
      <c r="AA193" s="14">
        <v>401</v>
      </c>
      <c r="AB193" s="37">
        <f t="shared" si="41"/>
        <v>0.96394230769230771</v>
      </c>
      <c r="AC193" s="14">
        <v>15</v>
      </c>
      <c r="AD193" s="37">
        <f t="shared" si="42"/>
        <v>3.6057692307692304E-2</v>
      </c>
      <c r="AE193" s="14">
        <v>416</v>
      </c>
      <c r="AF193" s="39">
        <f t="shared" si="43"/>
        <v>1</v>
      </c>
      <c r="AG193" s="15"/>
      <c r="AH193" s="16">
        <v>609</v>
      </c>
      <c r="AI193" s="38">
        <f t="shared" si="44"/>
        <v>0.68308702791461418</v>
      </c>
    </row>
    <row r="194" spans="1:35" ht="15.75" thickBot="1">
      <c r="A194" s="30" t="s">
        <v>26</v>
      </c>
      <c r="B194" s="12">
        <v>251</v>
      </c>
      <c r="C194" s="12" t="s">
        <v>3</v>
      </c>
      <c r="D194" s="13"/>
      <c r="E194" s="14">
        <v>184</v>
      </c>
      <c r="F194" s="37">
        <f t="shared" si="30"/>
        <v>0.49329758713136729</v>
      </c>
      <c r="G194" s="14">
        <v>168</v>
      </c>
      <c r="H194" s="37">
        <f t="shared" si="31"/>
        <v>0.45040214477211798</v>
      </c>
      <c r="I194" s="14">
        <v>1</v>
      </c>
      <c r="J194" s="37">
        <f t="shared" si="32"/>
        <v>2.6809651474530832E-3</v>
      </c>
      <c r="K194" s="14">
        <v>0</v>
      </c>
      <c r="L194" s="37">
        <f t="shared" si="33"/>
        <v>0</v>
      </c>
      <c r="M194" s="14">
        <v>0</v>
      </c>
      <c r="N194" s="37">
        <f t="shared" si="34"/>
        <v>0</v>
      </c>
      <c r="O194" s="14">
        <v>4</v>
      </c>
      <c r="P194" s="37">
        <f t="shared" si="35"/>
        <v>1.0723860589812333E-2</v>
      </c>
      <c r="Q194" s="14">
        <v>0</v>
      </c>
      <c r="R194" s="37">
        <f t="shared" si="36"/>
        <v>0</v>
      </c>
      <c r="S194" s="14">
        <v>4</v>
      </c>
      <c r="T194" s="37">
        <f t="shared" si="37"/>
        <v>1.0723860589812333E-2</v>
      </c>
      <c r="U194" s="14">
        <v>1</v>
      </c>
      <c r="V194" s="37">
        <f t="shared" si="38"/>
        <v>2.6809651474530832E-3</v>
      </c>
      <c r="W194" s="14">
        <v>3</v>
      </c>
      <c r="X194" s="37">
        <f t="shared" si="39"/>
        <v>8.0428954423592495E-3</v>
      </c>
      <c r="Y194" s="14">
        <v>0</v>
      </c>
      <c r="Z194" s="37">
        <f t="shared" si="40"/>
        <v>0</v>
      </c>
      <c r="AA194" s="14">
        <v>365</v>
      </c>
      <c r="AB194" s="37">
        <f t="shared" si="41"/>
        <v>0.97855227882037532</v>
      </c>
      <c r="AC194" s="14">
        <v>8</v>
      </c>
      <c r="AD194" s="37">
        <f t="shared" si="42"/>
        <v>2.1447721179624665E-2</v>
      </c>
      <c r="AE194" s="14">
        <v>373</v>
      </c>
      <c r="AF194" s="39">
        <f t="shared" si="43"/>
        <v>1</v>
      </c>
      <c r="AG194" s="15"/>
      <c r="AH194" s="16">
        <v>513</v>
      </c>
      <c r="AI194" s="38">
        <f t="shared" si="44"/>
        <v>0.72709551656920079</v>
      </c>
    </row>
    <row r="195" spans="1:35" ht="15.75" thickBot="1">
      <c r="A195" s="30" t="s">
        <v>26</v>
      </c>
      <c r="B195" s="12">
        <v>251</v>
      </c>
      <c r="C195" s="12" t="s">
        <v>4</v>
      </c>
      <c r="D195" s="13"/>
      <c r="E195" s="14">
        <v>181</v>
      </c>
      <c r="F195" s="37">
        <f t="shared" si="30"/>
        <v>0.50277777777777777</v>
      </c>
      <c r="G195" s="14">
        <v>151</v>
      </c>
      <c r="H195" s="37">
        <f t="shared" si="31"/>
        <v>0.41944444444444445</v>
      </c>
      <c r="I195" s="14">
        <v>2</v>
      </c>
      <c r="J195" s="37">
        <f t="shared" si="32"/>
        <v>5.5555555555555558E-3</v>
      </c>
      <c r="K195" s="14">
        <v>2</v>
      </c>
      <c r="L195" s="37">
        <f t="shared" si="33"/>
        <v>5.5555555555555558E-3</v>
      </c>
      <c r="M195" s="14">
        <v>1</v>
      </c>
      <c r="N195" s="37">
        <f t="shared" si="34"/>
        <v>2.7777777777777779E-3</v>
      </c>
      <c r="O195" s="14">
        <v>3</v>
      </c>
      <c r="P195" s="37">
        <f t="shared" si="35"/>
        <v>8.3333333333333332E-3</v>
      </c>
      <c r="Q195" s="14">
        <v>2</v>
      </c>
      <c r="R195" s="37">
        <f t="shared" si="36"/>
        <v>5.5555555555555558E-3</v>
      </c>
      <c r="S195" s="14">
        <v>1</v>
      </c>
      <c r="T195" s="37">
        <f t="shared" si="37"/>
        <v>2.7777777777777779E-3</v>
      </c>
      <c r="U195" s="14">
        <v>0</v>
      </c>
      <c r="V195" s="37">
        <f t="shared" si="38"/>
        <v>0</v>
      </c>
      <c r="W195" s="14">
        <v>1</v>
      </c>
      <c r="X195" s="37">
        <f t="shared" si="39"/>
        <v>2.7777777777777779E-3</v>
      </c>
      <c r="Y195" s="14">
        <v>5</v>
      </c>
      <c r="Z195" s="37">
        <f t="shared" si="40"/>
        <v>1.3888888888888888E-2</v>
      </c>
      <c r="AA195" s="14">
        <v>349</v>
      </c>
      <c r="AB195" s="37">
        <f t="shared" si="41"/>
        <v>0.96944444444444444</v>
      </c>
      <c r="AC195" s="14">
        <v>11</v>
      </c>
      <c r="AD195" s="37">
        <f t="shared" si="42"/>
        <v>3.0555555555555555E-2</v>
      </c>
      <c r="AE195" s="14">
        <v>360</v>
      </c>
      <c r="AF195" s="39">
        <f t="shared" si="43"/>
        <v>1</v>
      </c>
      <c r="AG195" s="15"/>
      <c r="AH195" s="16">
        <v>513</v>
      </c>
      <c r="AI195" s="38">
        <f t="shared" si="44"/>
        <v>0.70175438596491224</v>
      </c>
    </row>
    <row r="196" spans="1:35" ht="15.75" thickBot="1">
      <c r="A196" s="30" t="s">
        <v>26</v>
      </c>
      <c r="B196" s="12">
        <v>252</v>
      </c>
      <c r="C196" s="12" t="s">
        <v>3</v>
      </c>
      <c r="D196" s="13"/>
      <c r="E196" s="14">
        <v>199</v>
      </c>
      <c r="F196" s="37">
        <f t="shared" si="30"/>
        <v>0.53929539295392959</v>
      </c>
      <c r="G196" s="14">
        <v>143</v>
      </c>
      <c r="H196" s="37">
        <f t="shared" si="31"/>
        <v>0.38753387533875339</v>
      </c>
      <c r="I196" s="14">
        <v>1</v>
      </c>
      <c r="J196" s="37">
        <f t="shared" si="32"/>
        <v>2.7100271002710027E-3</v>
      </c>
      <c r="K196" s="14">
        <v>2</v>
      </c>
      <c r="L196" s="37">
        <f t="shared" si="33"/>
        <v>5.4200542005420054E-3</v>
      </c>
      <c r="M196" s="14">
        <v>4</v>
      </c>
      <c r="N196" s="37">
        <f t="shared" si="34"/>
        <v>1.0840108401084011E-2</v>
      </c>
      <c r="O196" s="14">
        <v>4</v>
      </c>
      <c r="P196" s="37">
        <f t="shared" si="35"/>
        <v>1.0840108401084011E-2</v>
      </c>
      <c r="Q196" s="14">
        <v>3</v>
      </c>
      <c r="R196" s="37">
        <f t="shared" si="36"/>
        <v>8.130081300813009E-3</v>
      </c>
      <c r="S196" s="14">
        <v>2</v>
      </c>
      <c r="T196" s="37">
        <f t="shared" si="37"/>
        <v>5.4200542005420054E-3</v>
      </c>
      <c r="U196" s="14">
        <v>1</v>
      </c>
      <c r="V196" s="37">
        <f t="shared" si="38"/>
        <v>2.7100271002710027E-3</v>
      </c>
      <c r="W196" s="14">
        <v>1</v>
      </c>
      <c r="X196" s="37">
        <f t="shared" si="39"/>
        <v>2.7100271002710027E-3</v>
      </c>
      <c r="Y196" s="14">
        <v>3</v>
      </c>
      <c r="Z196" s="37">
        <f t="shared" si="40"/>
        <v>8.130081300813009E-3</v>
      </c>
      <c r="AA196" s="14">
        <v>363</v>
      </c>
      <c r="AB196" s="37">
        <f t="shared" si="41"/>
        <v>0.98373983739837401</v>
      </c>
      <c r="AC196" s="14">
        <v>6</v>
      </c>
      <c r="AD196" s="37">
        <f t="shared" si="42"/>
        <v>1.6260162601626018E-2</v>
      </c>
      <c r="AE196" s="14">
        <v>369</v>
      </c>
      <c r="AF196" s="39">
        <f t="shared" si="43"/>
        <v>1</v>
      </c>
      <c r="AG196" s="15"/>
      <c r="AH196" s="16">
        <v>507</v>
      </c>
      <c r="AI196" s="38">
        <f t="shared" si="44"/>
        <v>0.72781065088757402</v>
      </c>
    </row>
    <row r="197" spans="1:35" ht="15.75" thickBot="1">
      <c r="A197" s="30" t="s">
        <v>26</v>
      </c>
      <c r="B197" s="12">
        <v>252</v>
      </c>
      <c r="C197" s="12" t="s">
        <v>4</v>
      </c>
      <c r="D197" s="13"/>
      <c r="E197" s="14">
        <v>210</v>
      </c>
      <c r="F197" s="37">
        <f t="shared" si="30"/>
        <v>0.54123711340206182</v>
      </c>
      <c r="G197" s="14">
        <v>161</v>
      </c>
      <c r="H197" s="37">
        <f t="shared" si="31"/>
        <v>0.41494845360824745</v>
      </c>
      <c r="I197" s="14">
        <v>2</v>
      </c>
      <c r="J197" s="37">
        <f t="shared" si="32"/>
        <v>5.1546391752577319E-3</v>
      </c>
      <c r="K197" s="14">
        <v>0</v>
      </c>
      <c r="L197" s="37">
        <f t="shared" si="33"/>
        <v>0</v>
      </c>
      <c r="M197" s="14">
        <v>0</v>
      </c>
      <c r="N197" s="37">
        <f t="shared" si="34"/>
        <v>0</v>
      </c>
      <c r="O197" s="14">
        <v>1</v>
      </c>
      <c r="P197" s="37">
        <f t="shared" si="35"/>
        <v>2.5773195876288659E-3</v>
      </c>
      <c r="Q197" s="14">
        <v>2</v>
      </c>
      <c r="R197" s="37">
        <f t="shared" si="36"/>
        <v>5.1546391752577319E-3</v>
      </c>
      <c r="S197" s="14">
        <v>1</v>
      </c>
      <c r="T197" s="37">
        <f t="shared" si="37"/>
        <v>2.5773195876288659E-3</v>
      </c>
      <c r="U197" s="14">
        <v>1</v>
      </c>
      <c r="V197" s="37">
        <f t="shared" si="38"/>
        <v>2.5773195876288659E-3</v>
      </c>
      <c r="W197" s="14">
        <v>0</v>
      </c>
      <c r="X197" s="37">
        <f t="shared" si="39"/>
        <v>0</v>
      </c>
      <c r="Y197" s="14">
        <v>0</v>
      </c>
      <c r="Z197" s="37">
        <f t="shared" si="40"/>
        <v>0</v>
      </c>
      <c r="AA197" s="14">
        <v>378</v>
      </c>
      <c r="AB197" s="37">
        <f t="shared" si="41"/>
        <v>0.97422680412371132</v>
      </c>
      <c r="AC197" s="14">
        <v>10</v>
      </c>
      <c r="AD197" s="37">
        <f t="shared" si="42"/>
        <v>2.5773195876288658E-2</v>
      </c>
      <c r="AE197" s="14">
        <v>388</v>
      </c>
      <c r="AF197" s="39">
        <f t="shared" si="43"/>
        <v>1</v>
      </c>
      <c r="AG197" s="15"/>
      <c r="AH197" s="16">
        <v>507</v>
      </c>
      <c r="AI197" s="38">
        <f t="shared" si="44"/>
        <v>0.76528599605522685</v>
      </c>
    </row>
    <row r="198" spans="1:35" ht="15.75" thickBot="1">
      <c r="A198" s="30" t="s">
        <v>26</v>
      </c>
      <c r="B198" s="12">
        <v>253</v>
      </c>
      <c r="C198" s="12" t="s">
        <v>3</v>
      </c>
      <c r="D198" s="13"/>
      <c r="E198" s="14">
        <v>287</v>
      </c>
      <c r="F198" s="37">
        <f t="shared" si="30"/>
        <v>0.53745318352059923</v>
      </c>
      <c r="G198" s="14">
        <v>206</v>
      </c>
      <c r="H198" s="37">
        <f t="shared" si="31"/>
        <v>0.38576779026217228</v>
      </c>
      <c r="I198" s="14">
        <v>1</v>
      </c>
      <c r="J198" s="37">
        <f t="shared" si="32"/>
        <v>1.8726591760299626E-3</v>
      </c>
      <c r="K198" s="14">
        <v>2</v>
      </c>
      <c r="L198" s="37">
        <f t="shared" si="33"/>
        <v>3.7453183520599251E-3</v>
      </c>
      <c r="M198" s="14">
        <v>1</v>
      </c>
      <c r="N198" s="37">
        <f t="shared" si="34"/>
        <v>1.8726591760299626E-3</v>
      </c>
      <c r="O198" s="14">
        <v>4</v>
      </c>
      <c r="P198" s="37">
        <f t="shared" si="35"/>
        <v>7.4906367041198503E-3</v>
      </c>
      <c r="Q198" s="14">
        <v>4</v>
      </c>
      <c r="R198" s="37">
        <f t="shared" si="36"/>
        <v>7.4906367041198503E-3</v>
      </c>
      <c r="S198" s="14">
        <v>5</v>
      </c>
      <c r="T198" s="37">
        <f t="shared" si="37"/>
        <v>9.3632958801498131E-3</v>
      </c>
      <c r="U198" s="14">
        <v>1</v>
      </c>
      <c r="V198" s="37">
        <f t="shared" si="38"/>
        <v>1.8726591760299626E-3</v>
      </c>
      <c r="W198" s="14">
        <v>1</v>
      </c>
      <c r="X198" s="37">
        <f t="shared" si="39"/>
        <v>1.8726591760299626E-3</v>
      </c>
      <c r="Y198" s="14">
        <v>8</v>
      </c>
      <c r="Z198" s="37">
        <f t="shared" si="40"/>
        <v>1.4981273408239701E-2</v>
      </c>
      <c r="AA198" s="14">
        <v>520</v>
      </c>
      <c r="AB198" s="37">
        <f t="shared" si="41"/>
        <v>0.97378277153558057</v>
      </c>
      <c r="AC198" s="14">
        <v>14</v>
      </c>
      <c r="AD198" s="37">
        <f t="shared" si="42"/>
        <v>2.6217228464419477E-2</v>
      </c>
      <c r="AE198" s="14">
        <v>534</v>
      </c>
      <c r="AF198" s="39">
        <f t="shared" si="43"/>
        <v>1</v>
      </c>
      <c r="AG198" s="15"/>
      <c r="AH198" s="16">
        <v>746</v>
      </c>
      <c r="AI198" s="38">
        <f t="shared" si="44"/>
        <v>0.71581769436997322</v>
      </c>
    </row>
    <row r="199" spans="1:35" ht="15.75" thickBot="1">
      <c r="A199" s="30" t="s">
        <v>26</v>
      </c>
      <c r="B199" s="12">
        <v>253</v>
      </c>
      <c r="C199" s="12" t="s">
        <v>4</v>
      </c>
      <c r="D199" s="13"/>
      <c r="E199" s="14">
        <v>290</v>
      </c>
      <c r="F199" s="37">
        <f t="shared" si="30"/>
        <v>0.54003724394785846</v>
      </c>
      <c r="G199" s="14">
        <v>218</v>
      </c>
      <c r="H199" s="37">
        <f t="shared" si="31"/>
        <v>0.4059590316573557</v>
      </c>
      <c r="I199" s="14">
        <v>1</v>
      </c>
      <c r="J199" s="37">
        <f t="shared" si="32"/>
        <v>1.8621973929236499E-3</v>
      </c>
      <c r="K199" s="14">
        <v>1</v>
      </c>
      <c r="L199" s="37">
        <f t="shared" si="33"/>
        <v>1.8621973929236499E-3</v>
      </c>
      <c r="M199" s="14">
        <v>4</v>
      </c>
      <c r="N199" s="37">
        <f t="shared" si="34"/>
        <v>7.4487895716945996E-3</v>
      </c>
      <c r="O199" s="14">
        <v>3</v>
      </c>
      <c r="P199" s="37">
        <f t="shared" si="35"/>
        <v>5.5865921787709499E-3</v>
      </c>
      <c r="Q199" s="14">
        <v>1</v>
      </c>
      <c r="R199" s="37">
        <f t="shared" si="36"/>
        <v>1.8621973929236499E-3</v>
      </c>
      <c r="S199" s="14">
        <v>4</v>
      </c>
      <c r="T199" s="37">
        <f t="shared" si="37"/>
        <v>7.4487895716945996E-3</v>
      </c>
      <c r="U199" s="14">
        <v>0</v>
      </c>
      <c r="V199" s="37">
        <f t="shared" si="38"/>
        <v>0</v>
      </c>
      <c r="W199" s="14">
        <v>0</v>
      </c>
      <c r="X199" s="37">
        <f t="shared" si="39"/>
        <v>0</v>
      </c>
      <c r="Y199" s="14">
        <v>3</v>
      </c>
      <c r="Z199" s="37">
        <f t="shared" si="40"/>
        <v>5.5865921787709499E-3</v>
      </c>
      <c r="AA199" s="14">
        <v>525</v>
      </c>
      <c r="AB199" s="37">
        <f t="shared" si="41"/>
        <v>0.97765363128491622</v>
      </c>
      <c r="AC199" s="14">
        <v>12</v>
      </c>
      <c r="AD199" s="37">
        <f t="shared" si="42"/>
        <v>2.23463687150838E-2</v>
      </c>
      <c r="AE199" s="14">
        <v>537</v>
      </c>
      <c r="AF199" s="39">
        <f t="shared" si="43"/>
        <v>1</v>
      </c>
      <c r="AG199" s="15"/>
      <c r="AH199" s="16">
        <v>746</v>
      </c>
      <c r="AI199" s="38">
        <f t="shared" si="44"/>
        <v>0.71983914209115285</v>
      </c>
    </row>
    <row r="200" spans="1:35" ht="15.75" thickBot="1">
      <c r="A200" s="30" t="s">
        <v>26</v>
      </c>
      <c r="B200" s="12">
        <v>254</v>
      </c>
      <c r="C200" s="12" t="s">
        <v>3</v>
      </c>
      <c r="D200" s="13"/>
      <c r="E200" s="14">
        <v>185</v>
      </c>
      <c r="F200" s="37">
        <f t="shared" si="30"/>
        <v>0.46365914786967416</v>
      </c>
      <c r="G200" s="14">
        <v>157</v>
      </c>
      <c r="H200" s="37">
        <f t="shared" si="31"/>
        <v>0.39348370927318294</v>
      </c>
      <c r="I200" s="14">
        <v>3</v>
      </c>
      <c r="J200" s="37">
        <f t="shared" si="32"/>
        <v>7.5187969924812026E-3</v>
      </c>
      <c r="K200" s="14">
        <v>3</v>
      </c>
      <c r="L200" s="37">
        <f t="shared" si="33"/>
        <v>7.5187969924812026E-3</v>
      </c>
      <c r="M200" s="14">
        <v>0</v>
      </c>
      <c r="N200" s="37">
        <f t="shared" si="34"/>
        <v>0</v>
      </c>
      <c r="O200" s="14">
        <v>0</v>
      </c>
      <c r="P200" s="37">
        <f t="shared" si="35"/>
        <v>0</v>
      </c>
      <c r="Q200" s="14">
        <v>3</v>
      </c>
      <c r="R200" s="37">
        <f t="shared" si="36"/>
        <v>7.5187969924812026E-3</v>
      </c>
      <c r="S200" s="14">
        <v>28</v>
      </c>
      <c r="T200" s="37">
        <f t="shared" si="37"/>
        <v>7.0175438596491224E-2</v>
      </c>
      <c r="U200" s="14">
        <v>0</v>
      </c>
      <c r="V200" s="37">
        <f t="shared" si="38"/>
        <v>0</v>
      </c>
      <c r="W200" s="14">
        <v>0</v>
      </c>
      <c r="X200" s="37">
        <f t="shared" si="39"/>
        <v>0</v>
      </c>
      <c r="Y200" s="14">
        <v>0</v>
      </c>
      <c r="Z200" s="37">
        <f t="shared" si="40"/>
        <v>0</v>
      </c>
      <c r="AA200" s="14">
        <v>379</v>
      </c>
      <c r="AB200" s="37">
        <f t="shared" si="41"/>
        <v>0.94987468671679198</v>
      </c>
      <c r="AC200" s="14">
        <v>20</v>
      </c>
      <c r="AD200" s="37">
        <f t="shared" si="42"/>
        <v>5.0125313283208017E-2</v>
      </c>
      <c r="AE200" s="14">
        <v>399</v>
      </c>
      <c r="AF200" s="39">
        <f t="shared" si="43"/>
        <v>1</v>
      </c>
      <c r="AG200" s="15"/>
      <c r="AH200" s="16">
        <v>621</v>
      </c>
      <c r="AI200" s="38">
        <f t="shared" si="44"/>
        <v>0.64251207729468596</v>
      </c>
    </row>
    <row r="201" spans="1:35" ht="15.75" thickBot="1">
      <c r="A201" s="30" t="s">
        <v>26</v>
      </c>
      <c r="B201" s="12">
        <v>255</v>
      </c>
      <c r="C201" s="12" t="s">
        <v>3</v>
      </c>
      <c r="D201" s="13"/>
      <c r="E201" s="14">
        <v>167</v>
      </c>
      <c r="F201" s="37">
        <f t="shared" si="30"/>
        <v>0.43376623376623374</v>
      </c>
      <c r="G201" s="14">
        <v>183</v>
      </c>
      <c r="H201" s="37">
        <f t="shared" si="31"/>
        <v>0.47532467532467532</v>
      </c>
      <c r="I201" s="14">
        <v>3</v>
      </c>
      <c r="J201" s="37">
        <f t="shared" si="32"/>
        <v>7.7922077922077922E-3</v>
      </c>
      <c r="K201" s="14">
        <v>1</v>
      </c>
      <c r="L201" s="37">
        <f t="shared" si="33"/>
        <v>2.5974025974025974E-3</v>
      </c>
      <c r="M201" s="14">
        <v>2</v>
      </c>
      <c r="N201" s="37">
        <f t="shared" si="34"/>
        <v>5.1948051948051948E-3</v>
      </c>
      <c r="O201" s="14">
        <v>1</v>
      </c>
      <c r="P201" s="37">
        <f t="shared" si="35"/>
        <v>2.5974025974025974E-3</v>
      </c>
      <c r="Q201" s="14">
        <v>1</v>
      </c>
      <c r="R201" s="37">
        <f t="shared" si="36"/>
        <v>2.5974025974025974E-3</v>
      </c>
      <c r="S201" s="14">
        <v>12</v>
      </c>
      <c r="T201" s="37">
        <f t="shared" si="37"/>
        <v>3.1168831168831169E-2</v>
      </c>
      <c r="U201" s="14">
        <v>0</v>
      </c>
      <c r="V201" s="37">
        <f t="shared" si="38"/>
        <v>0</v>
      </c>
      <c r="W201" s="14">
        <v>0</v>
      </c>
      <c r="X201" s="37">
        <f t="shared" si="39"/>
        <v>0</v>
      </c>
      <c r="Y201" s="14">
        <v>6</v>
      </c>
      <c r="Z201" s="37">
        <f t="shared" si="40"/>
        <v>1.5584415584415584E-2</v>
      </c>
      <c r="AA201" s="14">
        <v>376</v>
      </c>
      <c r="AB201" s="37">
        <f t="shared" si="41"/>
        <v>0.97662337662337662</v>
      </c>
      <c r="AC201" s="14">
        <v>9</v>
      </c>
      <c r="AD201" s="37">
        <f t="shared" si="42"/>
        <v>2.3376623376623377E-2</v>
      </c>
      <c r="AE201" s="14">
        <v>385</v>
      </c>
      <c r="AF201" s="39">
        <f t="shared" si="43"/>
        <v>1</v>
      </c>
      <c r="AG201" s="15"/>
      <c r="AH201" s="16">
        <v>522</v>
      </c>
      <c r="AI201" s="38">
        <f t="shared" si="44"/>
        <v>0.73754789272030652</v>
      </c>
    </row>
    <row r="202" spans="1:35" ht="15.75" thickBot="1">
      <c r="A202" s="30" t="s">
        <v>26</v>
      </c>
      <c r="B202" s="12">
        <v>256</v>
      </c>
      <c r="C202" s="12" t="s">
        <v>3</v>
      </c>
      <c r="D202" s="13"/>
      <c r="E202" s="14">
        <v>172</v>
      </c>
      <c r="F202" s="37">
        <f t="shared" si="30"/>
        <v>0.46486486486486489</v>
      </c>
      <c r="G202" s="14">
        <v>145</v>
      </c>
      <c r="H202" s="37">
        <f t="shared" si="31"/>
        <v>0.39189189189189189</v>
      </c>
      <c r="I202" s="14">
        <v>6</v>
      </c>
      <c r="J202" s="37">
        <f t="shared" si="32"/>
        <v>1.6216216216216217E-2</v>
      </c>
      <c r="K202" s="14">
        <v>2</v>
      </c>
      <c r="L202" s="37">
        <f t="shared" si="33"/>
        <v>5.4054054054054057E-3</v>
      </c>
      <c r="M202" s="14">
        <v>5</v>
      </c>
      <c r="N202" s="37">
        <f t="shared" si="34"/>
        <v>1.3513513513513514E-2</v>
      </c>
      <c r="O202" s="14">
        <v>0</v>
      </c>
      <c r="P202" s="37">
        <f t="shared" si="35"/>
        <v>0</v>
      </c>
      <c r="Q202" s="14">
        <v>3</v>
      </c>
      <c r="R202" s="37">
        <f t="shared" si="36"/>
        <v>8.1081081081081086E-3</v>
      </c>
      <c r="S202" s="14">
        <v>15</v>
      </c>
      <c r="T202" s="37">
        <f t="shared" si="37"/>
        <v>4.0540540540540543E-2</v>
      </c>
      <c r="U202" s="14">
        <v>1</v>
      </c>
      <c r="V202" s="37">
        <f t="shared" si="38"/>
        <v>2.7027027027027029E-3</v>
      </c>
      <c r="W202" s="14">
        <v>2</v>
      </c>
      <c r="X202" s="37">
        <f t="shared" si="39"/>
        <v>5.4054054054054057E-3</v>
      </c>
      <c r="Y202" s="14">
        <v>10</v>
      </c>
      <c r="Z202" s="37">
        <f t="shared" si="40"/>
        <v>2.7027027027027029E-2</v>
      </c>
      <c r="AA202" s="14">
        <v>361</v>
      </c>
      <c r="AB202" s="37">
        <f t="shared" si="41"/>
        <v>0.9756756756756757</v>
      </c>
      <c r="AC202" s="14">
        <v>9</v>
      </c>
      <c r="AD202" s="37">
        <f t="shared" si="42"/>
        <v>2.4324324324324326E-2</v>
      </c>
      <c r="AE202" s="14">
        <v>370</v>
      </c>
      <c r="AF202" s="39">
        <f t="shared" si="43"/>
        <v>1</v>
      </c>
      <c r="AG202" s="15"/>
      <c r="AH202" s="16">
        <v>709</v>
      </c>
      <c r="AI202" s="38">
        <f t="shared" si="44"/>
        <v>0.52186177715091675</v>
      </c>
    </row>
    <row r="203" spans="1:35" ht="15.75" thickBot="1">
      <c r="A203" s="30" t="s">
        <v>26</v>
      </c>
      <c r="B203" s="12">
        <v>256</v>
      </c>
      <c r="C203" s="12" t="s">
        <v>4</v>
      </c>
      <c r="D203" s="13"/>
      <c r="E203" s="14">
        <v>156</v>
      </c>
      <c r="F203" s="37">
        <f t="shared" si="30"/>
        <v>0.42276422764227645</v>
      </c>
      <c r="G203" s="14">
        <v>155</v>
      </c>
      <c r="H203" s="37">
        <f t="shared" si="31"/>
        <v>0.42005420054200543</v>
      </c>
      <c r="I203" s="14">
        <v>4</v>
      </c>
      <c r="J203" s="37">
        <f t="shared" si="32"/>
        <v>1.0840108401084011E-2</v>
      </c>
      <c r="K203" s="14">
        <v>2</v>
      </c>
      <c r="L203" s="37">
        <f t="shared" si="33"/>
        <v>5.4200542005420054E-3</v>
      </c>
      <c r="M203" s="14">
        <v>6</v>
      </c>
      <c r="N203" s="37">
        <f t="shared" si="34"/>
        <v>1.6260162601626018E-2</v>
      </c>
      <c r="O203" s="14">
        <v>1</v>
      </c>
      <c r="P203" s="37">
        <f t="shared" si="35"/>
        <v>2.7100271002710027E-3</v>
      </c>
      <c r="Q203" s="14">
        <v>3</v>
      </c>
      <c r="R203" s="37">
        <f t="shared" si="36"/>
        <v>8.130081300813009E-3</v>
      </c>
      <c r="S203" s="14">
        <v>18</v>
      </c>
      <c r="T203" s="37">
        <f t="shared" si="37"/>
        <v>4.878048780487805E-2</v>
      </c>
      <c r="U203" s="14">
        <v>1</v>
      </c>
      <c r="V203" s="37">
        <f t="shared" si="38"/>
        <v>2.7100271002710027E-3</v>
      </c>
      <c r="W203" s="14">
        <v>3</v>
      </c>
      <c r="X203" s="37">
        <f t="shared" si="39"/>
        <v>8.130081300813009E-3</v>
      </c>
      <c r="Y203" s="14">
        <v>10</v>
      </c>
      <c r="Z203" s="37">
        <f t="shared" si="40"/>
        <v>2.7100271002710029E-2</v>
      </c>
      <c r="AA203" s="14">
        <v>359</v>
      </c>
      <c r="AB203" s="37">
        <f t="shared" si="41"/>
        <v>0.97289972899728994</v>
      </c>
      <c r="AC203" s="14">
        <v>10</v>
      </c>
      <c r="AD203" s="37">
        <f t="shared" si="42"/>
        <v>2.7100271002710029E-2</v>
      </c>
      <c r="AE203" s="14">
        <v>369</v>
      </c>
      <c r="AF203" s="39">
        <f t="shared" si="43"/>
        <v>1</v>
      </c>
      <c r="AG203" s="15"/>
      <c r="AH203" s="16">
        <v>709</v>
      </c>
      <c r="AI203" s="38">
        <f t="shared" si="44"/>
        <v>0.52045133991537373</v>
      </c>
    </row>
    <row r="204" spans="1:35" ht="15.75" thickBot="1">
      <c r="A204" s="30" t="s">
        <v>26</v>
      </c>
      <c r="B204" s="12">
        <v>256</v>
      </c>
      <c r="C204" s="12" t="s">
        <v>5</v>
      </c>
      <c r="D204" s="13"/>
      <c r="E204" s="14">
        <v>143</v>
      </c>
      <c r="F204" s="37">
        <f t="shared" si="30"/>
        <v>0.403954802259887</v>
      </c>
      <c r="G204" s="14">
        <v>176</v>
      </c>
      <c r="H204" s="37">
        <f t="shared" si="31"/>
        <v>0.49717514124293788</v>
      </c>
      <c r="I204" s="14">
        <v>5</v>
      </c>
      <c r="J204" s="37">
        <f t="shared" si="32"/>
        <v>1.4124293785310734E-2</v>
      </c>
      <c r="K204" s="14">
        <v>0</v>
      </c>
      <c r="L204" s="37">
        <f t="shared" si="33"/>
        <v>0</v>
      </c>
      <c r="M204" s="14">
        <v>0</v>
      </c>
      <c r="N204" s="37">
        <f t="shared" si="34"/>
        <v>0</v>
      </c>
      <c r="O204" s="14">
        <v>0</v>
      </c>
      <c r="P204" s="37">
        <f t="shared" si="35"/>
        <v>0</v>
      </c>
      <c r="Q204" s="14">
        <v>0</v>
      </c>
      <c r="R204" s="37">
        <f t="shared" si="36"/>
        <v>0</v>
      </c>
      <c r="S204" s="14">
        <v>17</v>
      </c>
      <c r="T204" s="37">
        <f t="shared" si="37"/>
        <v>4.8022598870056499E-2</v>
      </c>
      <c r="U204" s="14">
        <v>3</v>
      </c>
      <c r="V204" s="37">
        <f t="shared" si="38"/>
        <v>8.4745762711864406E-3</v>
      </c>
      <c r="W204" s="14">
        <v>0</v>
      </c>
      <c r="X204" s="37">
        <f t="shared" si="39"/>
        <v>0</v>
      </c>
      <c r="Y204" s="14">
        <v>0</v>
      </c>
      <c r="Z204" s="37">
        <f t="shared" si="40"/>
        <v>0</v>
      </c>
      <c r="AA204" s="14">
        <v>344</v>
      </c>
      <c r="AB204" s="37">
        <f t="shared" si="41"/>
        <v>0.97175141242937857</v>
      </c>
      <c r="AC204" s="14">
        <v>10</v>
      </c>
      <c r="AD204" s="37">
        <f t="shared" si="42"/>
        <v>2.8248587570621469E-2</v>
      </c>
      <c r="AE204" s="14">
        <v>354</v>
      </c>
      <c r="AF204" s="39">
        <f t="shared" si="43"/>
        <v>1</v>
      </c>
      <c r="AG204" s="15"/>
      <c r="AH204" s="16">
        <v>709</v>
      </c>
      <c r="AI204" s="38">
        <f t="shared" si="44"/>
        <v>0.49929478138222849</v>
      </c>
    </row>
    <row r="205" spans="1:35" ht="15.75" thickBot="1">
      <c r="A205" s="30" t="s">
        <v>26</v>
      </c>
      <c r="B205" s="12">
        <v>257</v>
      </c>
      <c r="C205" s="12" t="s">
        <v>3</v>
      </c>
      <c r="D205" s="13"/>
      <c r="E205" s="14">
        <v>173</v>
      </c>
      <c r="F205" s="37">
        <f t="shared" si="30"/>
        <v>0.49570200573065903</v>
      </c>
      <c r="G205" s="14">
        <v>119</v>
      </c>
      <c r="H205" s="37">
        <f t="shared" si="31"/>
        <v>0.34097421203438394</v>
      </c>
      <c r="I205" s="14">
        <v>7</v>
      </c>
      <c r="J205" s="37">
        <f t="shared" si="32"/>
        <v>2.0057306590257881E-2</v>
      </c>
      <c r="K205" s="14">
        <v>3</v>
      </c>
      <c r="L205" s="37">
        <f t="shared" si="33"/>
        <v>8.5959885386819486E-3</v>
      </c>
      <c r="M205" s="14">
        <v>5</v>
      </c>
      <c r="N205" s="37">
        <f t="shared" si="34"/>
        <v>1.4326647564469915E-2</v>
      </c>
      <c r="O205" s="14">
        <v>0</v>
      </c>
      <c r="P205" s="37">
        <f t="shared" si="35"/>
        <v>0</v>
      </c>
      <c r="Q205" s="14">
        <v>4</v>
      </c>
      <c r="R205" s="37">
        <f t="shared" si="36"/>
        <v>1.1461318051575931E-2</v>
      </c>
      <c r="S205" s="14">
        <v>23</v>
      </c>
      <c r="T205" s="37">
        <f t="shared" si="37"/>
        <v>6.5902578796561598E-2</v>
      </c>
      <c r="U205" s="14">
        <v>0</v>
      </c>
      <c r="V205" s="37">
        <f t="shared" si="38"/>
        <v>0</v>
      </c>
      <c r="W205" s="14">
        <v>1</v>
      </c>
      <c r="X205" s="37">
        <f t="shared" si="39"/>
        <v>2.8653295128939827E-3</v>
      </c>
      <c r="Y205" s="14">
        <v>7</v>
      </c>
      <c r="Z205" s="37">
        <f t="shared" si="40"/>
        <v>2.0057306590257881E-2</v>
      </c>
      <c r="AA205" s="14">
        <v>342</v>
      </c>
      <c r="AB205" s="37">
        <f t="shared" si="41"/>
        <v>0.97994269340974216</v>
      </c>
      <c r="AC205" s="14">
        <v>7</v>
      </c>
      <c r="AD205" s="37">
        <f t="shared" si="42"/>
        <v>2.0057306590257881E-2</v>
      </c>
      <c r="AE205" s="14">
        <v>349</v>
      </c>
      <c r="AF205" s="39">
        <f t="shared" si="43"/>
        <v>1</v>
      </c>
      <c r="AG205" s="15"/>
      <c r="AH205" s="16">
        <v>671</v>
      </c>
      <c r="AI205" s="38">
        <f t="shared" si="44"/>
        <v>0.52011922503725783</v>
      </c>
    </row>
    <row r="206" spans="1:35" ht="15.75" thickBot="1">
      <c r="A206" s="30" t="s">
        <v>26</v>
      </c>
      <c r="B206" s="12">
        <v>257</v>
      </c>
      <c r="C206" s="12" t="s">
        <v>4</v>
      </c>
      <c r="D206" s="13"/>
      <c r="E206" s="14">
        <v>146</v>
      </c>
      <c r="F206" s="37">
        <f t="shared" ref="F206:F269" si="45">(E206)/AE206</f>
        <v>0.453416149068323</v>
      </c>
      <c r="G206" s="14">
        <v>110</v>
      </c>
      <c r="H206" s="37">
        <f t="shared" ref="H206:H269" si="46">(G206)/AE206</f>
        <v>0.34161490683229812</v>
      </c>
      <c r="I206" s="14">
        <v>4</v>
      </c>
      <c r="J206" s="37">
        <f t="shared" ref="J206:J269" si="47">(I206)/AE206</f>
        <v>1.2422360248447204E-2</v>
      </c>
      <c r="K206" s="14">
        <v>0</v>
      </c>
      <c r="L206" s="37">
        <f t="shared" ref="L206:L269" si="48">(K206)/AE206</f>
        <v>0</v>
      </c>
      <c r="M206" s="14">
        <v>3</v>
      </c>
      <c r="N206" s="37">
        <f t="shared" ref="N206:N269" si="49">(M206)/AE206</f>
        <v>9.316770186335404E-3</v>
      </c>
      <c r="O206" s="14">
        <v>4</v>
      </c>
      <c r="P206" s="37">
        <f t="shared" ref="P206:P269" si="50">(O206)/AE206</f>
        <v>1.2422360248447204E-2</v>
      </c>
      <c r="Q206" s="14">
        <v>4</v>
      </c>
      <c r="R206" s="37">
        <f t="shared" ref="R206:R269" si="51">(Q206)/AE206</f>
        <v>1.2422360248447204E-2</v>
      </c>
      <c r="S206" s="14">
        <v>29</v>
      </c>
      <c r="T206" s="37">
        <f t="shared" ref="T206:T269" si="52">(S206)/AE206</f>
        <v>9.0062111801242239E-2</v>
      </c>
      <c r="U206" s="14">
        <v>2</v>
      </c>
      <c r="V206" s="37">
        <f t="shared" ref="V206:V269" si="53">(U206)/AE206</f>
        <v>6.2111801242236021E-3</v>
      </c>
      <c r="W206" s="14">
        <v>2</v>
      </c>
      <c r="X206" s="37">
        <f t="shared" ref="X206:X269" si="54">(W206)/AE206</f>
        <v>6.2111801242236021E-3</v>
      </c>
      <c r="Y206" s="14">
        <v>9</v>
      </c>
      <c r="Z206" s="37">
        <f t="shared" ref="Z206:Z269" si="55">(Y206)/AE206</f>
        <v>2.7950310559006212E-2</v>
      </c>
      <c r="AA206" s="14">
        <v>313</v>
      </c>
      <c r="AB206" s="37">
        <f t="shared" ref="AB206:AB269" si="56">(AA206)/AE206</f>
        <v>0.97204968944099379</v>
      </c>
      <c r="AC206" s="14">
        <v>9</v>
      </c>
      <c r="AD206" s="37">
        <f t="shared" ref="AD206:AD269" si="57">(AC206)/AE206</f>
        <v>2.7950310559006212E-2</v>
      </c>
      <c r="AE206" s="14">
        <v>322</v>
      </c>
      <c r="AF206" s="39">
        <f t="shared" ref="AF206:AF269" si="58">(AE206)/AE206</f>
        <v>1</v>
      </c>
      <c r="AG206" s="15"/>
      <c r="AH206" s="16">
        <v>671</v>
      </c>
      <c r="AI206" s="38">
        <f t="shared" ref="AI206:AI269" si="59">(AE206)/AH206</f>
        <v>0.47988077496274217</v>
      </c>
    </row>
    <row r="207" spans="1:35" ht="15.75" thickBot="1">
      <c r="A207" s="30" t="s">
        <v>26</v>
      </c>
      <c r="B207" s="12">
        <v>257</v>
      </c>
      <c r="C207" s="12" t="s">
        <v>5</v>
      </c>
      <c r="D207" s="13"/>
      <c r="E207" s="14">
        <v>161</v>
      </c>
      <c r="F207" s="37">
        <f t="shared" si="45"/>
        <v>0.49691358024691357</v>
      </c>
      <c r="G207" s="14">
        <v>100</v>
      </c>
      <c r="H207" s="37">
        <f t="shared" si="46"/>
        <v>0.30864197530864196</v>
      </c>
      <c r="I207" s="14">
        <v>10</v>
      </c>
      <c r="J207" s="37">
        <f t="shared" si="47"/>
        <v>3.0864197530864196E-2</v>
      </c>
      <c r="K207" s="14">
        <v>1</v>
      </c>
      <c r="L207" s="37">
        <f t="shared" si="48"/>
        <v>3.0864197530864196E-3</v>
      </c>
      <c r="M207" s="14">
        <v>6</v>
      </c>
      <c r="N207" s="37">
        <f t="shared" si="49"/>
        <v>1.8518518518518517E-2</v>
      </c>
      <c r="O207" s="14">
        <v>0</v>
      </c>
      <c r="P207" s="37">
        <f t="shared" si="50"/>
        <v>0</v>
      </c>
      <c r="Q207" s="14">
        <v>6</v>
      </c>
      <c r="R207" s="37">
        <f t="shared" si="51"/>
        <v>1.8518518518518517E-2</v>
      </c>
      <c r="S207" s="14">
        <v>17</v>
      </c>
      <c r="T207" s="37">
        <f t="shared" si="52"/>
        <v>5.2469135802469133E-2</v>
      </c>
      <c r="U207" s="14">
        <v>3</v>
      </c>
      <c r="V207" s="37">
        <f t="shared" si="53"/>
        <v>9.2592592592592587E-3</v>
      </c>
      <c r="W207" s="14">
        <v>4</v>
      </c>
      <c r="X207" s="37">
        <f t="shared" si="54"/>
        <v>1.2345679012345678E-2</v>
      </c>
      <c r="Y207" s="14">
        <v>6</v>
      </c>
      <c r="Z207" s="37">
        <f t="shared" si="55"/>
        <v>1.8518518518518517E-2</v>
      </c>
      <c r="AA207" s="14">
        <v>314</v>
      </c>
      <c r="AB207" s="37">
        <f t="shared" si="56"/>
        <v>0.96913580246913578</v>
      </c>
      <c r="AC207" s="14">
        <v>10</v>
      </c>
      <c r="AD207" s="37">
        <f t="shared" si="57"/>
        <v>3.0864197530864196E-2</v>
      </c>
      <c r="AE207" s="14">
        <v>324</v>
      </c>
      <c r="AF207" s="39">
        <f t="shared" si="58"/>
        <v>1</v>
      </c>
      <c r="AG207" s="15"/>
      <c r="AH207" s="16">
        <v>670</v>
      </c>
      <c r="AI207" s="38">
        <f t="shared" si="59"/>
        <v>0.4835820895522388</v>
      </c>
    </row>
    <row r="208" spans="1:35" ht="15.75" thickBot="1">
      <c r="A208" s="30" t="s">
        <v>26</v>
      </c>
      <c r="B208" s="12">
        <v>257</v>
      </c>
      <c r="C208" s="12" t="s">
        <v>6</v>
      </c>
      <c r="D208" s="13"/>
      <c r="E208" s="14">
        <v>141</v>
      </c>
      <c r="F208" s="37">
        <f t="shared" si="45"/>
        <v>0.20827178729689808</v>
      </c>
      <c r="G208" s="14">
        <v>113</v>
      </c>
      <c r="H208" s="37">
        <f t="shared" si="46"/>
        <v>0.16691285081240767</v>
      </c>
      <c r="I208" s="14">
        <v>2</v>
      </c>
      <c r="J208" s="37">
        <f t="shared" si="47"/>
        <v>2.9542097488921715E-3</v>
      </c>
      <c r="K208" s="14">
        <v>6</v>
      </c>
      <c r="L208" s="37">
        <f t="shared" si="48"/>
        <v>8.8626292466765146E-3</v>
      </c>
      <c r="M208" s="14">
        <v>6</v>
      </c>
      <c r="N208" s="37">
        <f t="shared" si="49"/>
        <v>8.8626292466765146E-3</v>
      </c>
      <c r="O208" s="14">
        <v>1</v>
      </c>
      <c r="P208" s="37">
        <f t="shared" si="50"/>
        <v>1.4771048744460858E-3</v>
      </c>
      <c r="Q208" s="14">
        <v>2</v>
      </c>
      <c r="R208" s="37">
        <f t="shared" si="51"/>
        <v>2.9542097488921715E-3</v>
      </c>
      <c r="S208" s="14">
        <v>18</v>
      </c>
      <c r="T208" s="37">
        <f t="shared" si="52"/>
        <v>2.6587887740029542E-2</v>
      </c>
      <c r="U208" s="14">
        <v>1</v>
      </c>
      <c r="V208" s="37">
        <f t="shared" si="53"/>
        <v>1.4771048744460858E-3</v>
      </c>
      <c r="W208" s="14">
        <v>1</v>
      </c>
      <c r="X208" s="37">
        <f t="shared" si="54"/>
        <v>1.4771048744460858E-3</v>
      </c>
      <c r="Y208" s="14">
        <v>0</v>
      </c>
      <c r="Z208" s="37">
        <f t="shared" si="55"/>
        <v>0</v>
      </c>
      <c r="AA208" s="14">
        <v>291</v>
      </c>
      <c r="AB208" s="37">
        <f t="shared" si="56"/>
        <v>0.42983751846381091</v>
      </c>
      <c r="AC208" s="14">
        <v>386</v>
      </c>
      <c r="AD208" s="37">
        <f t="shared" si="57"/>
        <v>0.57016248153618909</v>
      </c>
      <c r="AE208" s="14">
        <v>677</v>
      </c>
      <c r="AF208" s="39">
        <f t="shared" si="58"/>
        <v>1</v>
      </c>
      <c r="AG208" s="15"/>
      <c r="AH208" s="16">
        <v>670</v>
      </c>
      <c r="AI208" s="38">
        <v>1</v>
      </c>
    </row>
    <row r="209" spans="1:35" ht="15.75" thickBot="1">
      <c r="A209" s="30" t="s">
        <v>26</v>
      </c>
      <c r="B209" s="12">
        <v>258</v>
      </c>
      <c r="C209" s="12" t="s">
        <v>3</v>
      </c>
      <c r="D209" s="13"/>
      <c r="E209" s="14">
        <v>206</v>
      </c>
      <c r="F209" s="37">
        <f t="shared" si="45"/>
        <v>0.44588744588744589</v>
      </c>
      <c r="G209" s="14">
        <v>213</v>
      </c>
      <c r="H209" s="37">
        <f t="shared" si="46"/>
        <v>0.46103896103896103</v>
      </c>
      <c r="I209" s="14">
        <v>1</v>
      </c>
      <c r="J209" s="37">
        <f t="shared" si="47"/>
        <v>2.1645021645021645E-3</v>
      </c>
      <c r="K209" s="14">
        <v>0</v>
      </c>
      <c r="L209" s="37">
        <f t="shared" si="48"/>
        <v>0</v>
      </c>
      <c r="M209" s="14">
        <v>4</v>
      </c>
      <c r="N209" s="37">
        <f t="shared" si="49"/>
        <v>8.658008658008658E-3</v>
      </c>
      <c r="O209" s="14">
        <v>4</v>
      </c>
      <c r="P209" s="37">
        <f t="shared" si="50"/>
        <v>8.658008658008658E-3</v>
      </c>
      <c r="Q209" s="14">
        <v>4</v>
      </c>
      <c r="R209" s="37">
        <f t="shared" si="51"/>
        <v>8.658008658008658E-3</v>
      </c>
      <c r="S209" s="14">
        <v>11</v>
      </c>
      <c r="T209" s="37">
        <f t="shared" si="52"/>
        <v>2.3809523809523808E-2</v>
      </c>
      <c r="U209" s="14">
        <v>0</v>
      </c>
      <c r="V209" s="37">
        <f t="shared" si="53"/>
        <v>0</v>
      </c>
      <c r="W209" s="14">
        <v>0</v>
      </c>
      <c r="X209" s="37">
        <f t="shared" si="54"/>
        <v>0</v>
      </c>
      <c r="Y209" s="14">
        <v>9</v>
      </c>
      <c r="Z209" s="37">
        <f t="shared" si="55"/>
        <v>1.948051948051948E-2</v>
      </c>
      <c r="AA209" s="14">
        <v>452</v>
      </c>
      <c r="AB209" s="37">
        <f t="shared" si="56"/>
        <v>0.97835497835497831</v>
      </c>
      <c r="AC209" s="14">
        <v>10</v>
      </c>
      <c r="AD209" s="37">
        <f t="shared" si="57"/>
        <v>2.1645021645021644E-2</v>
      </c>
      <c r="AE209" s="14">
        <v>462</v>
      </c>
      <c r="AF209" s="39">
        <f t="shared" si="58"/>
        <v>1</v>
      </c>
      <c r="AG209" s="15"/>
      <c r="AH209" s="16">
        <v>704</v>
      </c>
      <c r="AI209" s="38">
        <f t="shared" si="59"/>
        <v>0.65625</v>
      </c>
    </row>
    <row r="210" spans="1:35" ht="15.75" thickBot="1">
      <c r="A210" s="30" t="s">
        <v>26</v>
      </c>
      <c r="B210" s="12">
        <v>258</v>
      </c>
      <c r="C210" s="12" t="s">
        <v>4</v>
      </c>
      <c r="D210" s="13"/>
      <c r="E210" s="14">
        <v>208</v>
      </c>
      <c r="F210" s="37">
        <f t="shared" si="45"/>
        <v>0.4622222222222222</v>
      </c>
      <c r="G210" s="14">
        <v>215</v>
      </c>
      <c r="H210" s="37">
        <f t="shared" si="46"/>
        <v>0.4777777777777778</v>
      </c>
      <c r="I210" s="14">
        <v>2</v>
      </c>
      <c r="J210" s="37">
        <f t="shared" si="47"/>
        <v>4.4444444444444444E-3</v>
      </c>
      <c r="K210" s="14">
        <v>0</v>
      </c>
      <c r="L210" s="37">
        <f t="shared" si="48"/>
        <v>0</v>
      </c>
      <c r="M210" s="14">
        <v>1</v>
      </c>
      <c r="N210" s="37">
        <f t="shared" si="49"/>
        <v>2.2222222222222222E-3</v>
      </c>
      <c r="O210" s="14">
        <v>1</v>
      </c>
      <c r="P210" s="37">
        <f t="shared" si="50"/>
        <v>2.2222222222222222E-3</v>
      </c>
      <c r="Q210" s="14">
        <v>3</v>
      </c>
      <c r="R210" s="37">
        <f t="shared" si="51"/>
        <v>6.6666666666666671E-3</v>
      </c>
      <c r="S210" s="14">
        <v>13</v>
      </c>
      <c r="T210" s="37">
        <f t="shared" si="52"/>
        <v>2.8888888888888888E-2</v>
      </c>
      <c r="U210" s="14">
        <v>1</v>
      </c>
      <c r="V210" s="37">
        <f t="shared" si="53"/>
        <v>2.2222222222222222E-3</v>
      </c>
      <c r="W210" s="14">
        <v>0</v>
      </c>
      <c r="X210" s="37">
        <f t="shared" si="54"/>
        <v>0</v>
      </c>
      <c r="Y210" s="14">
        <v>0</v>
      </c>
      <c r="Z210" s="37">
        <f t="shared" si="55"/>
        <v>0</v>
      </c>
      <c r="AA210" s="14">
        <v>444</v>
      </c>
      <c r="AB210" s="37">
        <f t="shared" si="56"/>
        <v>0.98666666666666669</v>
      </c>
      <c r="AC210" s="14">
        <v>6</v>
      </c>
      <c r="AD210" s="37">
        <f t="shared" si="57"/>
        <v>1.3333333333333334E-2</v>
      </c>
      <c r="AE210" s="14">
        <v>450</v>
      </c>
      <c r="AF210" s="39">
        <f t="shared" si="58"/>
        <v>1</v>
      </c>
      <c r="AG210" s="15"/>
      <c r="AH210" s="16">
        <v>704</v>
      </c>
      <c r="AI210" s="38">
        <f t="shared" si="59"/>
        <v>0.63920454545454541</v>
      </c>
    </row>
    <row r="211" spans="1:35" ht="15.75" thickBot="1">
      <c r="A211" s="30" t="s">
        <v>26</v>
      </c>
      <c r="B211" s="12">
        <v>259</v>
      </c>
      <c r="C211" s="12" t="s">
        <v>3</v>
      </c>
      <c r="D211" s="13"/>
      <c r="E211" s="14">
        <v>191</v>
      </c>
      <c r="F211" s="37">
        <f t="shared" si="45"/>
        <v>0.47630922693266831</v>
      </c>
      <c r="G211" s="14">
        <v>162</v>
      </c>
      <c r="H211" s="37">
        <f t="shared" si="46"/>
        <v>0.40399002493765584</v>
      </c>
      <c r="I211" s="14">
        <v>5</v>
      </c>
      <c r="J211" s="37">
        <f t="shared" si="47"/>
        <v>1.2468827930174564E-2</v>
      </c>
      <c r="K211" s="14">
        <v>2</v>
      </c>
      <c r="L211" s="37">
        <f t="shared" si="48"/>
        <v>4.9875311720698253E-3</v>
      </c>
      <c r="M211" s="14">
        <v>0</v>
      </c>
      <c r="N211" s="37">
        <f t="shared" si="49"/>
        <v>0</v>
      </c>
      <c r="O211" s="14">
        <v>3</v>
      </c>
      <c r="P211" s="37">
        <f t="shared" si="50"/>
        <v>7.481296758104738E-3</v>
      </c>
      <c r="Q211" s="14">
        <v>9</v>
      </c>
      <c r="R211" s="37">
        <f t="shared" si="51"/>
        <v>2.2443890274314215E-2</v>
      </c>
      <c r="S211" s="14">
        <v>15</v>
      </c>
      <c r="T211" s="37">
        <f t="shared" si="52"/>
        <v>3.7406483790523692E-2</v>
      </c>
      <c r="U211" s="14">
        <v>2</v>
      </c>
      <c r="V211" s="37">
        <f t="shared" si="53"/>
        <v>4.9875311720698253E-3</v>
      </c>
      <c r="W211" s="14">
        <v>0</v>
      </c>
      <c r="X211" s="37">
        <f t="shared" si="54"/>
        <v>0</v>
      </c>
      <c r="Y211" s="14">
        <v>0</v>
      </c>
      <c r="Z211" s="37">
        <f t="shared" si="55"/>
        <v>0</v>
      </c>
      <c r="AA211" s="14">
        <v>389</v>
      </c>
      <c r="AB211" s="37">
        <f t="shared" si="56"/>
        <v>0.97007481296758102</v>
      </c>
      <c r="AC211" s="14">
        <v>12</v>
      </c>
      <c r="AD211" s="37">
        <f t="shared" si="57"/>
        <v>2.9925187032418952E-2</v>
      </c>
      <c r="AE211" s="14">
        <v>401</v>
      </c>
      <c r="AF211" s="39">
        <f t="shared" si="58"/>
        <v>1</v>
      </c>
      <c r="AG211" s="15"/>
      <c r="AH211" s="16">
        <v>663</v>
      </c>
      <c r="AI211" s="38">
        <f t="shared" si="59"/>
        <v>0.60482654600301655</v>
      </c>
    </row>
    <row r="212" spans="1:35" ht="15.75" thickBot="1">
      <c r="A212" s="30" t="s">
        <v>26</v>
      </c>
      <c r="B212" s="12">
        <v>259</v>
      </c>
      <c r="C212" s="12" t="s">
        <v>4</v>
      </c>
      <c r="D212" s="13"/>
      <c r="E212" s="14">
        <v>193</v>
      </c>
      <c r="F212" s="37">
        <f t="shared" si="45"/>
        <v>0.44988344988344986</v>
      </c>
      <c r="G212" s="14">
        <v>170</v>
      </c>
      <c r="H212" s="37">
        <f t="shared" si="46"/>
        <v>0.39627039627039629</v>
      </c>
      <c r="I212" s="14">
        <v>6</v>
      </c>
      <c r="J212" s="37">
        <f t="shared" si="47"/>
        <v>1.3986013986013986E-2</v>
      </c>
      <c r="K212" s="14">
        <v>1</v>
      </c>
      <c r="L212" s="37">
        <f t="shared" si="48"/>
        <v>2.331002331002331E-3</v>
      </c>
      <c r="M212" s="14">
        <v>4</v>
      </c>
      <c r="N212" s="37">
        <f t="shared" si="49"/>
        <v>9.324009324009324E-3</v>
      </c>
      <c r="O212" s="14">
        <v>3</v>
      </c>
      <c r="P212" s="37">
        <f t="shared" si="50"/>
        <v>6.993006993006993E-3</v>
      </c>
      <c r="Q212" s="14">
        <v>5</v>
      </c>
      <c r="R212" s="37">
        <f t="shared" si="51"/>
        <v>1.1655011655011656E-2</v>
      </c>
      <c r="S212" s="14">
        <v>14</v>
      </c>
      <c r="T212" s="37">
        <f t="shared" si="52"/>
        <v>3.2634032634032632E-2</v>
      </c>
      <c r="U212" s="14">
        <v>9</v>
      </c>
      <c r="V212" s="37">
        <f t="shared" si="53"/>
        <v>2.097902097902098E-2</v>
      </c>
      <c r="W212" s="14">
        <v>1</v>
      </c>
      <c r="X212" s="37">
        <f t="shared" si="54"/>
        <v>2.331002331002331E-3</v>
      </c>
      <c r="Y212" s="14">
        <v>9</v>
      </c>
      <c r="Z212" s="37">
        <f t="shared" si="55"/>
        <v>2.097902097902098E-2</v>
      </c>
      <c r="AA212" s="14">
        <v>415</v>
      </c>
      <c r="AB212" s="37">
        <f t="shared" si="56"/>
        <v>0.96736596736596736</v>
      </c>
      <c r="AC212" s="14">
        <v>14</v>
      </c>
      <c r="AD212" s="37">
        <f t="shared" si="57"/>
        <v>3.2634032634032632E-2</v>
      </c>
      <c r="AE212" s="14">
        <v>429</v>
      </c>
      <c r="AF212" s="39">
        <f t="shared" si="58"/>
        <v>1</v>
      </c>
      <c r="AG212" s="15"/>
      <c r="AH212" s="16">
        <v>663</v>
      </c>
      <c r="AI212" s="38">
        <f t="shared" si="59"/>
        <v>0.6470588235294118</v>
      </c>
    </row>
    <row r="213" spans="1:35" ht="15.75" thickBot="1">
      <c r="A213" s="30" t="s">
        <v>26</v>
      </c>
      <c r="B213" s="12">
        <v>260</v>
      </c>
      <c r="C213" s="12" t="s">
        <v>3</v>
      </c>
      <c r="D213" s="13"/>
      <c r="E213" s="14">
        <v>214</v>
      </c>
      <c r="F213" s="37">
        <f t="shared" si="45"/>
        <v>0.49422632794457277</v>
      </c>
      <c r="G213" s="14">
        <v>163</v>
      </c>
      <c r="H213" s="37">
        <f t="shared" si="46"/>
        <v>0.37644341801385683</v>
      </c>
      <c r="I213" s="14">
        <v>10</v>
      </c>
      <c r="J213" s="37">
        <f t="shared" si="47"/>
        <v>2.3094688221709007E-2</v>
      </c>
      <c r="K213" s="14">
        <v>3</v>
      </c>
      <c r="L213" s="37">
        <f t="shared" si="48"/>
        <v>6.9284064665127024E-3</v>
      </c>
      <c r="M213" s="14">
        <v>0</v>
      </c>
      <c r="N213" s="37">
        <f t="shared" si="49"/>
        <v>0</v>
      </c>
      <c r="O213" s="14">
        <v>1</v>
      </c>
      <c r="P213" s="37">
        <f t="shared" si="50"/>
        <v>2.3094688221709007E-3</v>
      </c>
      <c r="Q213" s="14">
        <v>0</v>
      </c>
      <c r="R213" s="37">
        <f t="shared" si="51"/>
        <v>0</v>
      </c>
      <c r="S213" s="14">
        <v>20</v>
      </c>
      <c r="T213" s="37">
        <f t="shared" si="52"/>
        <v>4.6189376443418015E-2</v>
      </c>
      <c r="U213" s="14">
        <v>1</v>
      </c>
      <c r="V213" s="37">
        <f t="shared" si="53"/>
        <v>2.3094688221709007E-3</v>
      </c>
      <c r="W213" s="14">
        <v>0</v>
      </c>
      <c r="X213" s="37">
        <f t="shared" si="54"/>
        <v>0</v>
      </c>
      <c r="Y213" s="14">
        <v>0</v>
      </c>
      <c r="Z213" s="37">
        <f t="shared" si="55"/>
        <v>0</v>
      </c>
      <c r="AA213" s="14">
        <v>412</v>
      </c>
      <c r="AB213" s="37">
        <f t="shared" si="56"/>
        <v>0.9515011547344111</v>
      </c>
      <c r="AC213" s="14">
        <v>21</v>
      </c>
      <c r="AD213" s="37">
        <f t="shared" si="57"/>
        <v>4.8498845265588918E-2</v>
      </c>
      <c r="AE213" s="14">
        <v>433</v>
      </c>
      <c r="AF213" s="39">
        <f t="shared" si="58"/>
        <v>1</v>
      </c>
      <c r="AG213" s="15"/>
      <c r="AH213" s="16">
        <v>698</v>
      </c>
      <c r="AI213" s="38">
        <f t="shared" si="59"/>
        <v>0.62034383954154726</v>
      </c>
    </row>
    <row r="214" spans="1:35" ht="15.75" thickBot="1">
      <c r="A214" s="30" t="s">
        <v>26</v>
      </c>
      <c r="B214" s="12">
        <v>261</v>
      </c>
      <c r="C214" s="12" t="s">
        <v>3</v>
      </c>
      <c r="D214" s="13"/>
      <c r="E214" s="14">
        <v>179</v>
      </c>
      <c r="F214" s="37">
        <f t="shared" si="45"/>
        <v>0.47989276139410186</v>
      </c>
      <c r="G214" s="14">
        <v>161</v>
      </c>
      <c r="H214" s="37">
        <f t="shared" si="46"/>
        <v>0.43163538873994639</v>
      </c>
      <c r="I214" s="14">
        <v>4</v>
      </c>
      <c r="J214" s="37">
        <f t="shared" si="47"/>
        <v>1.0723860589812333E-2</v>
      </c>
      <c r="K214" s="14">
        <v>1</v>
      </c>
      <c r="L214" s="37">
        <f t="shared" si="48"/>
        <v>2.6809651474530832E-3</v>
      </c>
      <c r="M214" s="14">
        <v>2</v>
      </c>
      <c r="N214" s="37">
        <f t="shared" si="49"/>
        <v>5.3619302949061663E-3</v>
      </c>
      <c r="O214" s="14">
        <v>0</v>
      </c>
      <c r="P214" s="37">
        <f t="shared" si="50"/>
        <v>0</v>
      </c>
      <c r="Q214" s="14">
        <v>1</v>
      </c>
      <c r="R214" s="37">
        <f t="shared" si="51"/>
        <v>2.6809651474530832E-3</v>
      </c>
      <c r="S214" s="14">
        <v>3</v>
      </c>
      <c r="T214" s="37">
        <f t="shared" si="52"/>
        <v>8.0428954423592495E-3</v>
      </c>
      <c r="U214" s="14">
        <v>1</v>
      </c>
      <c r="V214" s="37">
        <f t="shared" si="53"/>
        <v>2.6809651474530832E-3</v>
      </c>
      <c r="W214" s="14">
        <v>0</v>
      </c>
      <c r="X214" s="37">
        <f t="shared" si="54"/>
        <v>0</v>
      </c>
      <c r="Y214" s="14">
        <v>11</v>
      </c>
      <c r="Z214" s="37">
        <f t="shared" si="55"/>
        <v>2.9490616621983913E-2</v>
      </c>
      <c r="AA214" s="14">
        <v>363</v>
      </c>
      <c r="AB214" s="37">
        <f t="shared" si="56"/>
        <v>0.97319034852546915</v>
      </c>
      <c r="AC214" s="14">
        <v>10</v>
      </c>
      <c r="AD214" s="37">
        <f t="shared" si="57"/>
        <v>2.6809651474530832E-2</v>
      </c>
      <c r="AE214" s="14">
        <v>373</v>
      </c>
      <c r="AF214" s="39">
        <f t="shared" si="58"/>
        <v>1</v>
      </c>
      <c r="AG214" s="15"/>
      <c r="AH214" s="16">
        <v>566</v>
      </c>
      <c r="AI214" s="38">
        <f t="shared" si="59"/>
        <v>0.6590106007067138</v>
      </c>
    </row>
    <row r="215" spans="1:35" ht="15.75" thickBot="1">
      <c r="A215" s="30" t="s">
        <v>26</v>
      </c>
      <c r="B215" s="12">
        <v>261</v>
      </c>
      <c r="C215" s="12" t="s">
        <v>4</v>
      </c>
      <c r="D215" s="13"/>
      <c r="E215" s="14">
        <v>191</v>
      </c>
      <c r="F215" s="37">
        <f t="shared" si="45"/>
        <v>0.4961038961038961</v>
      </c>
      <c r="G215" s="14">
        <v>166</v>
      </c>
      <c r="H215" s="37">
        <f t="shared" si="46"/>
        <v>0.43116883116883115</v>
      </c>
      <c r="I215" s="14">
        <v>2</v>
      </c>
      <c r="J215" s="37">
        <f t="shared" si="47"/>
        <v>5.1948051948051948E-3</v>
      </c>
      <c r="K215" s="14">
        <v>0</v>
      </c>
      <c r="L215" s="37">
        <f t="shared" si="48"/>
        <v>0</v>
      </c>
      <c r="M215" s="14">
        <v>2</v>
      </c>
      <c r="N215" s="37">
        <f t="shared" si="49"/>
        <v>5.1948051948051948E-3</v>
      </c>
      <c r="O215" s="14">
        <v>0</v>
      </c>
      <c r="P215" s="37">
        <f t="shared" si="50"/>
        <v>0</v>
      </c>
      <c r="Q215" s="14">
        <v>0</v>
      </c>
      <c r="R215" s="37">
        <f t="shared" si="51"/>
        <v>0</v>
      </c>
      <c r="S215" s="14">
        <v>6</v>
      </c>
      <c r="T215" s="37">
        <f t="shared" si="52"/>
        <v>1.5584415584415584E-2</v>
      </c>
      <c r="U215" s="14">
        <v>1</v>
      </c>
      <c r="V215" s="37">
        <f t="shared" si="53"/>
        <v>2.5974025974025974E-3</v>
      </c>
      <c r="W215" s="14">
        <v>0</v>
      </c>
      <c r="X215" s="37">
        <f t="shared" si="54"/>
        <v>0</v>
      </c>
      <c r="Y215" s="14">
        <v>5</v>
      </c>
      <c r="Z215" s="37">
        <f t="shared" si="55"/>
        <v>1.2987012987012988E-2</v>
      </c>
      <c r="AA215" s="14">
        <v>373</v>
      </c>
      <c r="AB215" s="37">
        <f t="shared" si="56"/>
        <v>0.96883116883116882</v>
      </c>
      <c r="AC215" s="14">
        <v>12</v>
      </c>
      <c r="AD215" s="37">
        <f t="shared" si="57"/>
        <v>3.1168831168831169E-2</v>
      </c>
      <c r="AE215" s="14">
        <v>385</v>
      </c>
      <c r="AF215" s="39">
        <f t="shared" si="58"/>
        <v>1</v>
      </c>
      <c r="AG215" s="15"/>
      <c r="AH215" s="16">
        <v>566</v>
      </c>
      <c r="AI215" s="38">
        <f t="shared" si="59"/>
        <v>0.68021201413427557</v>
      </c>
    </row>
    <row r="216" spans="1:35" ht="15.75" thickBot="1">
      <c r="A216" s="30" t="s">
        <v>26</v>
      </c>
      <c r="B216" s="12">
        <v>262</v>
      </c>
      <c r="C216" s="12" t="s">
        <v>3</v>
      </c>
      <c r="D216" s="13"/>
      <c r="E216" s="14">
        <v>223</v>
      </c>
      <c r="F216" s="37">
        <f t="shared" si="45"/>
        <v>0.52594339622641506</v>
      </c>
      <c r="G216" s="14">
        <v>171</v>
      </c>
      <c r="H216" s="37">
        <f t="shared" si="46"/>
        <v>0.40330188679245282</v>
      </c>
      <c r="I216" s="14">
        <v>3</v>
      </c>
      <c r="J216" s="37">
        <f t="shared" si="47"/>
        <v>7.0754716981132077E-3</v>
      </c>
      <c r="K216" s="14">
        <v>5</v>
      </c>
      <c r="L216" s="37">
        <f t="shared" si="48"/>
        <v>1.179245283018868E-2</v>
      </c>
      <c r="M216" s="14">
        <v>0</v>
      </c>
      <c r="N216" s="37">
        <f t="shared" si="49"/>
        <v>0</v>
      </c>
      <c r="O216" s="14">
        <v>2</v>
      </c>
      <c r="P216" s="37">
        <f t="shared" si="50"/>
        <v>4.7169811320754715E-3</v>
      </c>
      <c r="Q216" s="14">
        <v>0</v>
      </c>
      <c r="R216" s="37">
        <f t="shared" si="51"/>
        <v>0</v>
      </c>
      <c r="S216" s="14">
        <v>7</v>
      </c>
      <c r="T216" s="37">
        <f t="shared" si="52"/>
        <v>1.6509433962264151E-2</v>
      </c>
      <c r="U216" s="14">
        <v>1</v>
      </c>
      <c r="V216" s="37">
        <f t="shared" si="53"/>
        <v>2.3584905660377358E-3</v>
      </c>
      <c r="W216" s="14">
        <v>0</v>
      </c>
      <c r="X216" s="37">
        <f t="shared" si="54"/>
        <v>0</v>
      </c>
      <c r="Y216" s="14">
        <v>0</v>
      </c>
      <c r="Z216" s="37">
        <f t="shared" si="55"/>
        <v>0</v>
      </c>
      <c r="AA216" s="14">
        <v>412</v>
      </c>
      <c r="AB216" s="37">
        <f t="shared" si="56"/>
        <v>0.97169811320754718</v>
      </c>
      <c r="AC216" s="14">
        <v>12</v>
      </c>
      <c r="AD216" s="37">
        <f t="shared" si="57"/>
        <v>2.8301886792452831E-2</v>
      </c>
      <c r="AE216" s="14">
        <v>424</v>
      </c>
      <c r="AF216" s="39">
        <f t="shared" si="58"/>
        <v>1</v>
      </c>
      <c r="AG216" s="15"/>
      <c r="AH216" s="16">
        <v>673</v>
      </c>
      <c r="AI216" s="38">
        <f t="shared" si="59"/>
        <v>0.63001485884101038</v>
      </c>
    </row>
    <row r="217" spans="1:35" ht="15.75" thickBot="1">
      <c r="A217" s="30" t="s">
        <v>26</v>
      </c>
      <c r="B217" s="12">
        <v>262</v>
      </c>
      <c r="C217" s="12" t="s">
        <v>4</v>
      </c>
      <c r="D217" s="13"/>
      <c r="E217" s="14">
        <v>242</v>
      </c>
      <c r="F217" s="37">
        <f t="shared" si="45"/>
        <v>0.52954048140043763</v>
      </c>
      <c r="G217" s="14">
        <v>185</v>
      </c>
      <c r="H217" s="37">
        <f t="shared" si="46"/>
        <v>0.40481400437636761</v>
      </c>
      <c r="I217" s="14">
        <v>7</v>
      </c>
      <c r="J217" s="37">
        <f t="shared" si="47"/>
        <v>1.5317286652078774E-2</v>
      </c>
      <c r="K217" s="14">
        <v>1</v>
      </c>
      <c r="L217" s="37">
        <f t="shared" si="48"/>
        <v>2.1881838074398249E-3</v>
      </c>
      <c r="M217" s="14">
        <v>0</v>
      </c>
      <c r="N217" s="37">
        <f t="shared" si="49"/>
        <v>0</v>
      </c>
      <c r="O217" s="14">
        <v>0</v>
      </c>
      <c r="P217" s="37">
        <f t="shared" si="50"/>
        <v>0</v>
      </c>
      <c r="Q217" s="14">
        <v>1</v>
      </c>
      <c r="R217" s="37">
        <f t="shared" si="51"/>
        <v>2.1881838074398249E-3</v>
      </c>
      <c r="S217" s="14">
        <v>9</v>
      </c>
      <c r="T217" s="37">
        <f t="shared" si="52"/>
        <v>1.9693654266958426E-2</v>
      </c>
      <c r="U217" s="14">
        <v>0</v>
      </c>
      <c r="V217" s="37">
        <f t="shared" si="53"/>
        <v>0</v>
      </c>
      <c r="W217" s="14">
        <v>0</v>
      </c>
      <c r="X217" s="37">
        <f t="shared" si="54"/>
        <v>0</v>
      </c>
      <c r="Y217" s="14">
        <v>0</v>
      </c>
      <c r="Z217" s="37">
        <f t="shared" si="55"/>
        <v>0</v>
      </c>
      <c r="AA217" s="14">
        <v>445</v>
      </c>
      <c r="AB217" s="37">
        <f t="shared" si="56"/>
        <v>0.97374179431072205</v>
      </c>
      <c r="AC217" s="14">
        <v>12</v>
      </c>
      <c r="AD217" s="37">
        <f t="shared" si="57"/>
        <v>2.6258205689277898E-2</v>
      </c>
      <c r="AE217" s="14">
        <v>457</v>
      </c>
      <c r="AF217" s="39">
        <f t="shared" si="58"/>
        <v>1</v>
      </c>
      <c r="AG217" s="15"/>
      <c r="AH217" s="16">
        <v>673</v>
      </c>
      <c r="AI217" s="38">
        <f t="shared" si="59"/>
        <v>0.67904903417533435</v>
      </c>
    </row>
    <row r="218" spans="1:35" ht="15.75" thickBot="1">
      <c r="A218" s="30" t="s">
        <v>26</v>
      </c>
      <c r="B218" s="12">
        <v>262</v>
      </c>
      <c r="C218" s="12" t="s">
        <v>10</v>
      </c>
      <c r="D218" s="13"/>
      <c r="E218" s="14">
        <v>47</v>
      </c>
      <c r="F218" s="37">
        <f t="shared" si="45"/>
        <v>0.59493670886075944</v>
      </c>
      <c r="G218" s="14">
        <v>30</v>
      </c>
      <c r="H218" s="37">
        <f t="shared" si="46"/>
        <v>0.379746835443038</v>
      </c>
      <c r="I218" s="14">
        <v>2</v>
      </c>
      <c r="J218" s="37">
        <f t="shared" si="47"/>
        <v>2.5316455696202531E-2</v>
      </c>
      <c r="K218" s="14">
        <v>0</v>
      </c>
      <c r="L218" s="37">
        <f t="shared" si="48"/>
        <v>0</v>
      </c>
      <c r="M218" s="14">
        <v>0</v>
      </c>
      <c r="N218" s="37">
        <f t="shared" si="49"/>
        <v>0</v>
      </c>
      <c r="O218" s="14">
        <v>0</v>
      </c>
      <c r="P218" s="37">
        <f t="shared" si="50"/>
        <v>0</v>
      </c>
      <c r="Q218" s="14">
        <v>0</v>
      </c>
      <c r="R218" s="37">
        <f t="shared" si="51"/>
        <v>0</v>
      </c>
      <c r="S218" s="14">
        <v>0</v>
      </c>
      <c r="T218" s="37">
        <f t="shared" si="52"/>
        <v>0</v>
      </c>
      <c r="U218" s="14">
        <v>0</v>
      </c>
      <c r="V218" s="37">
        <f t="shared" si="53"/>
        <v>0</v>
      </c>
      <c r="W218" s="14">
        <v>0</v>
      </c>
      <c r="X218" s="37">
        <f t="shared" si="54"/>
        <v>0</v>
      </c>
      <c r="Y218" s="14">
        <v>0</v>
      </c>
      <c r="Z218" s="37">
        <f t="shared" si="55"/>
        <v>0</v>
      </c>
      <c r="AA218" s="14">
        <v>79</v>
      </c>
      <c r="AB218" s="39">
        <f t="shared" si="56"/>
        <v>1</v>
      </c>
      <c r="AC218" s="14">
        <v>0</v>
      </c>
      <c r="AD218" s="37">
        <f t="shared" si="57"/>
        <v>0</v>
      </c>
      <c r="AE218" s="14">
        <v>79</v>
      </c>
      <c r="AF218" s="39">
        <f t="shared" si="58"/>
        <v>1</v>
      </c>
      <c r="AG218" s="15"/>
      <c r="AH218" s="16">
        <v>119</v>
      </c>
      <c r="AI218" s="38">
        <f t="shared" si="59"/>
        <v>0.66386554621848737</v>
      </c>
    </row>
    <row r="219" spans="1:35" ht="15.75" thickBot="1">
      <c r="A219" s="30" t="s">
        <v>26</v>
      </c>
      <c r="B219" s="12">
        <v>263</v>
      </c>
      <c r="C219" s="12" t="s">
        <v>3</v>
      </c>
      <c r="D219" s="13"/>
      <c r="E219" s="14">
        <v>104</v>
      </c>
      <c r="F219" s="37">
        <f t="shared" si="45"/>
        <v>0.29378531073446329</v>
      </c>
      <c r="G219" s="14">
        <v>135</v>
      </c>
      <c r="H219" s="37">
        <f t="shared" si="46"/>
        <v>0.38135593220338981</v>
      </c>
      <c r="I219" s="14">
        <v>9</v>
      </c>
      <c r="J219" s="37">
        <f t="shared" si="47"/>
        <v>2.5423728813559324E-2</v>
      </c>
      <c r="K219" s="14">
        <v>3</v>
      </c>
      <c r="L219" s="37">
        <f t="shared" si="48"/>
        <v>8.4745762711864406E-3</v>
      </c>
      <c r="M219" s="14">
        <v>10</v>
      </c>
      <c r="N219" s="37">
        <f t="shared" si="49"/>
        <v>2.8248587570621469E-2</v>
      </c>
      <c r="O219" s="14">
        <v>0</v>
      </c>
      <c r="P219" s="37">
        <f t="shared" si="50"/>
        <v>0</v>
      </c>
      <c r="Q219" s="14">
        <v>0</v>
      </c>
      <c r="R219" s="37">
        <f t="shared" si="51"/>
        <v>0</v>
      </c>
      <c r="S219" s="14">
        <v>32</v>
      </c>
      <c r="T219" s="37">
        <f t="shared" si="52"/>
        <v>9.03954802259887E-2</v>
      </c>
      <c r="U219" s="14">
        <v>1</v>
      </c>
      <c r="V219" s="37">
        <f t="shared" si="53"/>
        <v>2.8248587570621469E-3</v>
      </c>
      <c r="W219" s="14">
        <v>1</v>
      </c>
      <c r="X219" s="37">
        <f t="shared" si="54"/>
        <v>2.8248587570621469E-3</v>
      </c>
      <c r="Y219" s="14">
        <v>30</v>
      </c>
      <c r="Z219" s="37">
        <f t="shared" si="55"/>
        <v>8.4745762711864403E-2</v>
      </c>
      <c r="AA219" s="14">
        <v>325</v>
      </c>
      <c r="AB219" s="37">
        <f t="shared" si="56"/>
        <v>0.91807909604519777</v>
      </c>
      <c r="AC219" s="14">
        <v>29</v>
      </c>
      <c r="AD219" s="37">
        <f t="shared" si="57"/>
        <v>8.1920903954802254E-2</v>
      </c>
      <c r="AE219" s="14">
        <v>354</v>
      </c>
      <c r="AF219" s="39">
        <f t="shared" si="58"/>
        <v>1</v>
      </c>
      <c r="AG219" s="15"/>
      <c r="AH219" s="16">
        <v>481</v>
      </c>
      <c r="AI219" s="38">
        <f t="shared" si="59"/>
        <v>0.73596673596673601</v>
      </c>
    </row>
    <row r="220" spans="1:35" ht="15.75" thickBot="1">
      <c r="A220" s="30" t="s">
        <v>26</v>
      </c>
      <c r="B220" s="12">
        <v>263</v>
      </c>
      <c r="C220" s="12" t="s">
        <v>4</v>
      </c>
      <c r="D220" s="13"/>
      <c r="E220" s="14">
        <v>117</v>
      </c>
      <c r="F220" s="37">
        <f t="shared" si="45"/>
        <v>0.32054794520547947</v>
      </c>
      <c r="G220" s="14">
        <v>169</v>
      </c>
      <c r="H220" s="37">
        <f t="shared" si="46"/>
        <v>0.46301369863013697</v>
      </c>
      <c r="I220" s="14">
        <v>2</v>
      </c>
      <c r="J220" s="37">
        <f t="shared" si="47"/>
        <v>5.4794520547945206E-3</v>
      </c>
      <c r="K220" s="14">
        <v>3</v>
      </c>
      <c r="L220" s="37">
        <f t="shared" si="48"/>
        <v>8.21917808219178E-3</v>
      </c>
      <c r="M220" s="14">
        <v>1</v>
      </c>
      <c r="N220" s="37">
        <f t="shared" si="49"/>
        <v>2.7397260273972603E-3</v>
      </c>
      <c r="O220" s="14">
        <v>1</v>
      </c>
      <c r="P220" s="37">
        <f t="shared" si="50"/>
        <v>2.7397260273972603E-3</v>
      </c>
      <c r="Q220" s="14">
        <v>0</v>
      </c>
      <c r="R220" s="37">
        <f t="shared" si="51"/>
        <v>0</v>
      </c>
      <c r="S220" s="14">
        <v>12</v>
      </c>
      <c r="T220" s="37">
        <f t="shared" si="52"/>
        <v>3.287671232876712E-2</v>
      </c>
      <c r="U220" s="14">
        <v>3</v>
      </c>
      <c r="V220" s="37">
        <f t="shared" si="53"/>
        <v>8.21917808219178E-3</v>
      </c>
      <c r="W220" s="14">
        <v>0</v>
      </c>
      <c r="X220" s="37">
        <f t="shared" si="54"/>
        <v>0</v>
      </c>
      <c r="Y220" s="14">
        <v>35</v>
      </c>
      <c r="Z220" s="37">
        <f t="shared" si="55"/>
        <v>9.5890410958904104E-2</v>
      </c>
      <c r="AA220" s="14">
        <v>343</v>
      </c>
      <c r="AB220" s="37">
        <f t="shared" si="56"/>
        <v>0.9397260273972603</v>
      </c>
      <c r="AC220" s="14">
        <v>22</v>
      </c>
      <c r="AD220" s="37">
        <f t="shared" si="57"/>
        <v>6.0273972602739728E-2</v>
      </c>
      <c r="AE220" s="14">
        <v>365</v>
      </c>
      <c r="AF220" s="39">
        <f t="shared" si="58"/>
        <v>1</v>
      </c>
      <c r="AG220" s="15"/>
      <c r="AH220" s="16">
        <v>481</v>
      </c>
      <c r="AI220" s="38">
        <f t="shared" si="59"/>
        <v>0.75883575883575882</v>
      </c>
    </row>
    <row r="221" spans="1:35" ht="15.75" thickBot="1">
      <c r="A221" s="30" t="s">
        <v>26</v>
      </c>
      <c r="B221" s="12">
        <v>264</v>
      </c>
      <c r="C221" s="12" t="s">
        <v>3</v>
      </c>
      <c r="D221" s="13"/>
      <c r="E221" s="14">
        <v>103</v>
      </c>
      <c r="F221" s="37">
        <f t="shared" si="45"/>
        <v>0.35034013605442177</v>
      </c>
      <c r="G221" s="14">
        <v>114</v>
      </c>
      <c r="H221" s="37">
        <f t="shared" si="46"/>
        <v>0.38775510204081631</v>
      </c>
      <c r="I221" s="14">
        <v>3</v>
      </c>
      <c r="J221" s="37">
        <f t="shared" si="47"/>
        <v>1.020408163265306E-2</v>
      </c>
      <c r="K221" s="14">
        <v>1</v>
      </c>
      <c r="L221" s="37">
        <f t="shared" si="48"/>
        <v>3.4013605442176869E-3</v>
      </c>
      <c r="M221" s="14">
        <v>17</v>
      </c>
      <c r="N221" s="37">
        <f t="shared" si="49"/>
        <v>5.7823129251700682E-2</v>
      </c>
      <c r="O221" s="14">
        <v>1</v>
      </c>
      <c r="P221" s="37">
        <f t="shared" si="50"/>
        <v>3.4013605442176869E-3</v>
      </c>
      <c r="Q221" s="14">
        <v>0</v>
      </c>
      <c r="R221" s="37">
        <f t="shared" si="51"/>
        <v>0</v>
      </c>
      <c r="S221" s="14">
        <v>18</v>
      </c>
      <c r="T221" s="37">
        <f t="shared" si="52"/>
        <v>6.1224489795918366E-2</v>
      </c>
      <c r="U221" s="14">
        <v>2</v>
      </c>
      <c r="V221" s="37">
        <f t="shared" si="53"/>
        <v>6.8027210884353739E-3</v>
      </c>
      <c r="W221" s="14">
        <v>0</v>
      </c>
      <c r="X221" s="37">
        <f t="shared" si="54"/>
        <v>0</v>
      </c>
      <c r="Y221" s="14">
        <v>9</v>
      </c>
      <c r="Z221" s="37">
        <f t="shared" si="55"/>
        <v>3.0612244897959183E-2</v>
      </c>
      <c r="AA221" s="14">
        <v>268</v>
      </c>
      <c r="AB221" s="37">
        <f t="shared" si="56"/>
        <v>0.91156462585034015</v>
      </c>
      <c r="AC221" s="14">
        <v>26</v>
      </c>
      <c r="AD221" s="37">
        <f t="shared" si="57"/>
        <v>8.8435374149659865E-2</v>
      </c>
      <c r="AE221" s="14">
        <v>294</v>
      </c>
      <c r="AF221" s="39">
        <f t="shared" si="58"/>
        <v>1</v>
      </c>
      <c r="AG221" s="15"/>
      <c r="AH221" s="16">
        <v>380</v>
      </c>
      <c r="AI221" s="38">
        <f t="shared" si="59"/>
        <v>0.77368421052631575</v>
      </c>
    </row>
    <row r="222" spans="1:35" ht="15.75" thickBot="1">
      <c r="A222" s="30" t="s">
        <v>26</v>
      </c>
      <c r="B222" s="12">
        <v>264</v>
      </c>
      <c r="C222" s="12" t="s">
        <v>10</v>
      </c>
      <c r="D222" s="13"/>
      <c r="E222" s="14">
        <v>51</v>
      </c>
      <c r="F222" s="37">
        <f t="shared" si="45"/>
        <v>0.5368421052631579</v>
      </c>
      <c r="G222" s="14">
        <v>35</v>
      </c>
      <c r="H222" s="37">
        <f t="shared" si="46"/>
        <v>0.36842105263157893</v>
      </c>
      <c r="I222" s="14">
        <v>0</v>
      </c>
      <c r="J222" s="37">
        <f t="shared" si="47"/>
        <v>0</v>
      </c>
      <c r="K222" s="14">
        <v>0</v>
      </c>
      <c r="L222" s="37">
        <f t="shared" si="48"/>
        <v>0</v>
      </c>
      <c r="M222" s="14">
        <v>1</v>
      </c>
      <c r="N222" s="37">
        <f t="shared" si="49"/>
        <v>1.0526315789473684E-2</v>
      </c>
      <c r="O222" s="14">
        <v>0</v>
      </c>
      <c r="P222" s="37">
        <f t="shared" si="50"/>
        <v>0</v>
      </c>
      <c r="Q222" s="14">
        <v>0</v>
      </c>
      <c r="R222" s="37">
        <f t="shared" si="51"/>
        <v>0</v>
      </c>
      <c r="S222" s="14">
        <v>0</v>
      </c>
      <c r="T222" s="37">
        <f t="shared" si="52"/>
        <v>0</v>
      </c>
      <c r="U222" s="14">
        <v>0</v>
      </c>
      <c r="V222" s="37">
        <f t="shared" si="53"/>
        <v>0</v>
      </c>
      <c r="W222" s="14">
        <v>0</v>
      </c>
      <c r="X222" s="37">
        <f t="shared" si="54"/>
        <v>0</v>
      </c>
      <c r="Y222" s="14">
        <v>8</v>
      </c>
      <c r="Z222" s="37">
        <f t="shared" si="55"/>
        <v>8.4210526315789472E-2</v>
      </c>
      <c r="AA222" s="14">
        <v>95</v>
      </c>
      <c r="AB222" s="39">
        <f t="shared" si="56"/>
        <v>1</v>
      </c>
      <c r="AC222" s="14">
        <v>0</v>
      </c>
      <c r="AD222" s="37">
        <f t="shared" si="57"/>
        <v>0</v>
      </c>
      <c r="AE222" s="14">
        <v>95</v>
      </c>
      <c r="AF222" s="39">
        <f t="shared" si="58"/>
        <v>1</v>
      </c>
      <c r="AG222" s="15"/>
      <c r="AH222" s="16">
        <v>124</v>
      </c>
      <c r="AI222" s="38">
        <f t="shared" si="59"/>
        <v>0.7661290322580645</v>
      </c>
    </row>
    <row r="223" spans="1:35" ht="15.75" thickBot="1">
      <c r="A223" s="30" t="s">
        <v>26</v>
      </c>
      <c r="B223" s="12">
        <v>265</v>
      </c>
      <c r="C223" s="12" t="s">
        <v>3</v>
      </c>
      <c r="D223" s="13"/>
      <c r="E223" s="14">
        <v>183</v>
      </c>
      <c r="F223" s="37">
        <f t="shared" si="45"/>
        <v>0.4178082191780822</v>
      </c>
      <c r="G223" s="14">
        <v>162</v>
      </c>
      <c r="H223" s="37">
        <f t="shared" si="46"/>
        <v>0.36986301369863012</v>
      </c>
      <c r="I223" s="14">
        <v>7</v>
      </c>
      <c r="J223" s="37">
        <f t="shared" si="47"/>
        <v>1.5981735159817351E-2</v>
      </c>
      <c r="K223" s="14">
        <v>2</v>
      </c>
      <c r="L223" s="37">
        <f t="shared" si="48"/>
        <v>4.5662100456621002E-3</v>
      </c>
      <c r="M223" s="14">
        <v>9</v>
      </c>
      <c r="N223" s="37">
        <f t="shared" si="49"/>
        <v>2.0547945205479451E-2</v>
      </c>
      <c r="O223" s="14">
        <v>0</v>
      </c>
      <c r="P223" s="37">
        <f t="shared" si="50"/>
        <v>0</v>
      </c>
      <c r="Q223" s="14">
        <v>4</v>
      </c>
      <c r="R223" s="37">
        <f t="shared" si="51"/>
        <v>9.1324200913242004E-3</v>
      </c>
      <c r="S223" s="14">
        <v>35</v>
      </c>
      <c r="T223" s="37">
        <f t="shared" si="52"/>
        <v>7.9908675799086754E-2</v>
      </c>
      <c r="U223" s="14">
        <v>2</v>
      </c>
      <c r="V223" s="37">
        <f t="shared" si="53"/>
        <v>4.5662100456621002E-3</v>
      </c>
      <c r="W223" s="14">
        <v>1</v>
      </c>
      <c r="X223" s="37">
        <f t="shared" si="54"/>
        <v>2.2831050228310501E-3</v>
      </c>
      <c r="Y223" s="14">
        <v>20</v>
      </c>
      <c r="Z223" s="37">
        <f t="shared" si="55"/>
        <v>4.5662100456621002E-2</v>
      </c>
      <c r="AA223" s="14">
        <v>425</v>
      </c>
      <c r="AB223" s="37">
        <f t="shared" si="56"/>
        <v>0.97031963470319638</v>
      </c>
      <c r="AC223" s="14">
        <v>13</v>
      </c>
      <c r="AD223" s="37">
        <f t="shared" si="57"/>
        <v>2.9680365296803651E-2</v>
      </c>
      <c r="AE223" s="14">
        <v>438</v>
      </c>
      <c r="AF223" s="39">
        <f t="shared" si="58"/>
        <v>1</v>
      </c>
      <c r="AG223" s="15"/>
      <c r="AH223" s="16">
        <v>681</v>
      </c>
      <c r="AI223" s="38">
        <f t="shared" si="59"/>
        <v>0.64317180616740088</v>
      </c>
    </row>
    <row r="224" spans="1:35" ht="15.75" thickBot="1">
      <c r="A224" s="30" t="s">
        <v>26</v>
      </c>
      <c r="B224" s="12">
        <v>265</v>
      </c>
      <c r="C224" s="12" t="s">
        <v>4</v>
      </c>
      <c r="D224" s="13"/>
      <c r="E224" s="14">
        <v>182</v>
      </c>
      <c r="F224" s="37">
        <f t="shared" si="45"/>
        <v>0.41363636363636364</v>
      </c>
      <c r="G224" s="14">
        <v>175</v>
      </c>
      <c r="H224" s="37">
        <f t="shared" si="46"/>
        <v>0.39772727272727271</v>
      </c>
      <c r="I224" s="14">
        <v>6</v>
      </c>
      <c r="J224" s="37">
        <f t="shared" si="47"/>
        <v>1.3636363636363636E-2</v>
      </c>
      <c r="K224" s="14">
        <v>1</v>
      </c>
      <c r="L224" s="37">
        <f t="shared" si="48"/>
        <v>2.2727272727272726E-3</v>
      </c>
      <c r="M224" s="14">
        <v>15</v>
      </c>
      <c r="N224" s="37">
        <f t="shared" si="49"/>
        <v>3.4090909090909088E-2</v>
      </c>
      <c r="O224" s="14">
        <v>1</v>
      </c>
      <c r="P224" s="37">
        <f t="shared" si="50"/>
        <v>2.2727272727272726E-3</v>
      </c>
      <c r="Q224" s="14">
        <v>6</v>
      </c>
      <c r="R224" s="37">
        <f t="shared" si="51"/>
        <v>1.3636363636363636E-2</v>
      </c>
      <c r="S224" s="14">
        <v>25</v>
      </c>
      <c r="T224" s="37">
        <f t="shared" si="52"/>
        <v>5.6818181818181816E-2</v>
      </c>
      <c r="U224" s="14">
        <v>2</v>
      </c>
      <c r="V224" s="37">
        <f t="shared" si="53"/>
        <v>4.5454545454545452E-3</v>
      </c>
      <c r="W224" s="14">
        <v>4</v>
      </c>
      <c r="X224" s="37">
        <f t="shared" si="54"/>
        <v>9.0909090909090905E-3</v>
      </c>
      <c r="Y224" s="14">
        <v>9</v>
      </c>
      <c r="Z224" s="37">
        <f t="shared" si="55"/>
        <v>2.0454545454545454E-2</v>
      </c>
      <c r="AA224" s="14">
        <v>426</v>
      </c>
      <c r="AB224" s="37">
        <f t="shared" si="56"/>
        <v>0.96818181818181814</v>
      </c>
      <c r="AC224" s="14">
        <v>14</v>
      </c>
      <c r="AD224" s="37">
        <f t="shared" si="57"/>
        <v>3.1818181818181815E-2</v>
      </c>
      <c r="AE224" s="14">
        <v>440</v>
      </c>
      <c r="AF224" s="39">
        <f t="shared" si="58"/>
        <v>1</v>
      </c>
      <c r="AG224" s="15"/>
      <c r="AH224" s="16">
        <v>681</v>
      </c>
      <c r="AI224" s="38">
        <f t="shared" si="59"/>
        <v>0.64610866372980913</v>
      </c>
    </row>
    <row r="225" spans="1:35" ht="15.75" thickBot="1">
      <c r="A225" s="30" t="s">
        <v>26</v>
      </c>
      <c r="B225" s="12">
        <v>265</v>
      </c>
      <c r="C225" s="12" t="s">
        <v>5</v>
      </c>
      <c r="D225" s="13"/>
      <c r="E225" s="14">
        <v>174</v>
      </c>
      <c r="F225" s="37">
        <f t="shared" si="45"/>
        <v>0.38752783964365256</v>
      </c>
      <c r="G225" s="14">
        <v>188</v>
      </c>
      <c r="H225" s="37">
        <f t="shared" si="46"/>
        <v>0.41870824053452116</v>
      </c>
      <c r="I225" s="14">
        <v>4</v>
      </c>
      <c r="J225" s="37">
        <f t="shared" si="47"/>
        <v>8.9086859688195987E-3</v>
      </c>
      <c r="K225" s="14">
        <v>0</v>
      </c>
      <c r="L225" s="37">
        <f t="shared" si="48"/>
        <v>0</v>
      </c>
      <c r="M225" s="14">
        <v>15</v>
      </c>
      <c r="N225" s="37">
        <f t="shared" si="49"/>
        <v>3.34075723830735E-2</v>
      </c>
      <c r="O225" s="14">
        <v>2</v>
      </c>
      <c r="P225" s="37">
        <f t="shared" si="50"/>
        <v>4.4543429844097994E-3</v>
      </c>
      <c r="Q225" s="14">
        <v>2</v>
      </c>
      <c r="R225" s="37">
        <f t="shared" si="51"/>
        <v>4.4543429844097994E-3</v>
      </c>
      <c r="S225" s="14">
        <v>30</v>
      </c>
      <c r="T225" s="37">
        <f t="shared" si="52"/>
        <v>6.6815144766147E-2</v>
      </c>
      <c r="U225" s="14">
        <v>3</v>
      </c>
      <c r="V225" s="37">
        <f t="shared" si="53"/>
        <v>6.6815144766146995E-3</v>
      </c>
      <c r="W225" s="14">
        <v>0</v>
      </c>
      <c r="X225" s="37">
        <f t="shared" si="54"/>
        <v>0</v>
      </c>
      <c r="Y225" s="14">
        <v>20</v>
      </c>
      <c r="Z225" s="37">
        <f t="shared" si="55"/>
        <v>4.4543429844097995E-2</v>
      </c>
      <c r="AA225" s="14">
        <v>438</v>
      </c>
      <c r="AB225" s="37">
        <f t="shared" si="56"/>
        <v>0.97550111358574609</v>
      </c>
      <c r="AC225" s="14">
        <v>11</v>
      </c>
      <c r="AD225" s="37">
        <f t="shared" si="57"/>
        <v>2.4498886414253896E-2</v>
      </c>
      <c r="AE225" s="14">
        <v>449</v>
      </c>
      <c r="AF225" s="39">
        <f t="shared" si="58"/>
        <v>1</v>
      </c>
      <c r="AG225" s="15"/>
      <c r="AH225" s="16">
        <v>680</v>
      </c>
      <c r="AI225" s="38">
        <f t="shared" si="59"/>
        <v>0.66029411764705881</v>
      </c>
    </row>
    <row r="226" spans="1:35" ht="15.75" thickBot="1">
      <c r="A226" s="30" t="s">
        <v>26</v>
      </c>
      <c r="B226" s="12">
        <v>266</v>
      </c>
      <c r="C226" s="12" t="s">
        <v>3</v>
      </c>
      <c r="D226" s="13"/>
      <c r="E226" s="14">
        <v>126</v>
      </c>
      <c r="F226" s="37">
        <f t="shared" si="45"/>
        <v>0.33780160857908847</v>
      </c>
      <c r="G226" s="14">
        <v>138</v>
      </c>
      <c r="H226" s="37">
        <f t="shared" si="46"/>
        <v>0.36997319034852549</v>
      </c>
      <c r="I226" s="14">
        <v>13</v>
      </c>
      <c r="J226" s="37">
        <f t="shared" si="47"/>
        <v>3.4852546916890083E-2</v>
      </c>
      <c r="K226" s="14">
        <v>2</v>
      </c>
      <c r="L226" s="37">
        <f t="shared" si="48"/>
        <v>5.3619302949061663E-3</v>
      </c>
      <c r="M226" s="14">
        <v>9</v>
      </c>
      <c r="N226" s="37">
        <f t="shared" si="49"/>
        <v>2.4128686327077747E-2</v>
      </c>
      <c r="O226" s="14">
        <v>1</v>
      </c>
      <c r="P226" s="37">
        <f t="shared" si="50"/>
        <v>2.6809651474530832E-3</v>
      </c>
      <c r="Q226" s="14">
        <v>5</v>
      </c>
      <c r="R226" s="37">
        <f t="shared" si="51"/>
        <v>1.3404825737265416E-2</v>
      </c>
      <c r="S226" s="14">
        <v>38</v>
      </c>
      <c r="T226" s="37">
        <f t="shared" si="52"/>
        <v>0.10187667560321716</v>
      </c>
      <c r="U226" s="14">
        <v>0</v>
      </c>
      <c r="V226" s="37">
        <f t="shared" si="53"/>
        <v>0</v>
      </c>
      <c r="W226" s="14">
        <v>2</v>
      </c>
      <c r="X226" s="37">
        <f t="shared" si="54"/>
        <v>5.3619302949061663E-3</v>
      </c>
      <c r="Y226" s="14">
        <v>21</v>
      </c>
      <c r="Z226" s="37">
        <f t="shared" si="55"/>
        <v>5.6300268096514748E-2</v>
      </c>
      <c r="AA226" s="14">
        <v>355</v>
      </c>
      <c r="AB226" s="37">
        <f t="shared" si="56"/>
        <v>0.95174262734584447</v>
      </c>
      <c r="AC226" s="14">
        <v>18</v>
      </c>
      <c r="AD226" s="37">
        <f t="shared" si="57"/>
        <v>4.8257372654155493E-2</v>
      </c>
      <c r="AE226" s="14">
        <v>373</v>
      </c>
      <c r="AF226" s="39">
        <f t="shared" si="58"/>
        <v>1</v>
      </c>
      <c r="AG226" s="15"/>
      <c r="AH226" s="16">
        <v>568</v>
      </c>
      <c r="AI226" s="38">
        <f t="shared" si="59"/>
        <v>0.65669014084507038</v>
      </c>
    </row>
    <row r="227" spans="1:35" ht="15.75" thickBot="1">
      <c r="A227" s="30" t="s">
        <v>26</v>
      </c>
      <c r="B227" s="12">
        <v>266</v>
      </c>
      <c r="C227" s="12" t="s">
        <v>4</v>
      </c>
      <c r="D227" s="13"/>
      <c r="E227" s="14">
        <v>134</v>
      </c>
      <c r="F227" s="37">
        <f t="shared" si="45"/>
        <v>0.34715025906735753</v>
      </c>
      <c r="G227" s="14">
        <v>136</v>
      </c>
      <c r="H227" s="37">
        <f t="shared" si="46"/>
        <v>0.35233160621761656</v>
      </c>
      <c r="I227" s="14">
        <v>5</v>
      </c>
      <c r="J227" s="37">
        <f t="shared" si="47"/>
        <v>1.2953367875647668E-2</v>
      </c>
      <c r="K227" s="14">
        <v>1</v>
      </c>
      <c r="L227" s="37">
        <f t="shared" si="48"/>
        <v>2.5906735751295338E-3</v>
      </c>
      <c r="M227" s="14">
        <v>7</v>
      </c>
      <c r="N227" s="37">
        <f t="shared" si="49"/>
        <v>1.8134715025906734E-2</v>
      </c>
      <c r="O227" s="14">
        <v>0</v>
      </c>
      <c r="P227" s="37">
        <f t="shared" si="50"/>
        <v>0</v>
      </c>
      <c r="Q227" s="14">
        <v>2</v>
      </c>
      <c r="R227" s="37">
        <f t="shared" si="51"/>
        <v>5.1813471502590676E-3</v>
      </c>
      <c r="S227" s="14">
        <v>49</v>
      </c>
      <c r="T227" s="37">
        <f t="shared" si="52"/>
        <v>0.12694300518134716</v>
      </c>
      <c r="U227" s="14">
        <v>0</v>
      </c>
      <c r="V227" s="37">
        <f t="shared" si="53"/>
        <v>0</v>
      </c>
      <c r="W227" s="14">
        <v>0</v>
      </c>
      <c r="X227" s="37">
        <f t="shared" si="54"/>
        <v>0</v>
      </c>
      <c r="Y227" s="14">
        <v>28</v>
      </c>
      <c r="Z227" s="37">
        <f t="shared" si="55"/>
        <v>7.2538860103626937E-2</v>
      </c>
      <c r="AA227" s="14">
        <v>362</v>
      </c>
      <c r="AB227" s="37">
        <f t="shared" si="56"/>
        <v>0.93782383419689119</v>
      </c>
      <c r="AC227" s="14">
        <v>24</v>
      </c>
      <c r="AD227" s="37">
        <f t="shared" si="57"/>
        <v>6.2176165803108807E-2</v>
      </c>
      <c r="AE227" s="14">
        <v>386</v>
      </c>
      <c r="AF227" s="39">
        <f t="shared" si="58"/>
        <v>1</v>
      </c>
      <c r="AG227" s="15"/>
      <c r="AH227" s="16">
        <v>567</v>
      </c>
      <c r="AI227" s="38">
        <f t="shared" si="59"/>
        <v>0.6807760141093474</v>
      </c>
    </row>
    <row r="228" spans="1:35" ht="15.75" thickBot="1">
      <c r="A228" s="30" t="s">
        <v>26</v>
      </c>
      <c r="B228" s="12">
        <v>266</v>
      </c>
      <c r="C228" s="12" t="s">
        <v>5</v>
      </c>
      <c r="D228" s="13"/>
      <c r="E228" s="14">
        <v>133</v>
      </c>
      <c r="F228" s="37">
        <f t="shared" si="45"/>
        <v>0.35849056603773582</v>
      </c>
      <c r="G228" s="14">
        <v>138</v>
      </c>
      <c r="H228" s="37">
        <f t="shared" si="46"/>
        <v>0.3719676549865229</v>
      </c>
      <c r="I228" s="14">
        <v>10</v>
      </c>
      <c r="J228" s="37">
        <f t="shared" si="47"/>
        <v>2.6954177897574125E-2</v>
      </c>
      <c r="K228" s="14">
        <v>1</v>
      </c>
      <c r="L228" s="37">
        <f t="shared" si="48"/>
        <v>2.6954177897574125E-3</v>
      </c>
      <c r="M228" s="14">
        <v>9</v>
      </c>
      <c r="N228" s="37">
        <f t="shared" si="49"/>
        <v>2.4258760107816711E-2</v>
      </c>
      <c r="O228" s="14">
        <v>1</v>
      </c>
      <c r="P228" s="37">
        <f t="shared" si="50"/>
        <v>2.6954177897574125E-3</v>
      </c>
      <c r="Q228" s="14">
        <v>5</v>
      </c>
      <c r="R228" s="37">
        <f t="shared" si="51"/>
        <v>1.3477088948787063E-2</v>
      </c>
      <c r="S228" s="14">
        <v>38</v>
      </c>
      <c r="T228" s="37">
        <f t="shared" si="52"/>
        <v>0.10242587601078167</v>
      </c>
      <c r="U228" s="14">
        <v>2</v>
      </c>
      <c r="V228" s="37">
        <f t="shared" si="53"/>
        <v>5.3908355795148251E-3</v>
      </c>
      <c r="W228" s="14">
        <v>3</v>
      </c>
      <c r="X228" s="37">
        <f t="shared" si="54"/>
        <v>8.0862533692722376E-3</v>
      </c>
      <c r="Y228" s="14">
        <v>12</v>
      </c>
      <c r="Z228" s="37">
        <f t="shared" si="55"/>
        <v>3.2345013477088951E-2</v>
      </c>
      <c r="AA228" s="14">
        <v>352</v>
      </c>
      <c r="AB228" s="37">
        <f t="shared" si="56"/>
        <v>0.94878706199460916</v>
      </c>
      <c r="AC228" s="14">
        <v>19</v>
      </c>
      <c r="AD228" s="37">
        <f t="shared" si="57"/>
        <v>5.1212938005390833E-2</v>
      </c>
      <c r="AE228" s="14">
        <v>371</v>
      </c>
      <c r="AF228" s="39">
        <f t="shared" si="58"/>
        <v>1</v>
      </c>
      <c r="AG228" s="15"/>
      <c r="AH228" s="16">
        <v>567</v>
      </c>
      <c r="AI228" s="38">
        <f t="shared" si="59"/>
        <v>0.65432098765432101</v>
      </c>
    </row>
    <row r="229" spans="1:35" ht="15.75" thickBot="1">
      <c r="A229" s="30" t="s">
        <v>26</v>
      </c>
      <c r="B229" s="12">
        <v>267</v>
      </c>
      <c r="C229" s="12" t="s">
        <v>3</v>
      </c>
      <c r="D229" s="13"/>
      <c r="E229" s="14">
        <v>159</v>
      </c>
      <c r="F229" s="37">
        <f t="shared" si="45"/>
        <v>0.38038277511961721</v>
      </c>
      <c r="G229" s="14">
        <v>158</v>
      </c>
      <c r="H229" s="37">
        <f t="shared" si="46"/>
        <v>0.37799043062200954</v>
      </c>
      <c r="I229" s="14">
        <v>5</v>
      </c>
      <c r="J229" s="37">
        <f t="shared" si="47"/>
        <v>1.1961722488038277E-2</v>
      </c>
      <c r="K229" s="14">
        <v>7</v>
      </c>
      <c r="L229" s="37">
        <f t="shared" si="48"/>
        <v>1.6746411483253589E-2</v>
      </c>
      <c r="M229" s="14">
        <v>5</v>
      </c>
      <c r="N229" s="37">
        <f t="shared" si="49"/>
        <v>1.1961722488038277E-2</v>
      </c>
      <c r="O229" s="14">
        <v>2</v>
      </c>
      <c r="P229" s="37">
        <f t="shared" si="50"/>
        <v>4.7846889952153108E-3</v>
      </c>
      <c r="Q229" s="14">
        <v>8</v>
      </c>
      <c r="R229" s="37">
        <f t="shared" si="51"/>
        <v>1.9138755980861243E-2</v>
      </c>
      <c r="S229" s="14">
        <v>41</v>
      </c>
      <c r="T229" s="37">
        <f t="shared" si="52"/>
        <v>9.8086124401913874E-2</v>
      </c>
      <c r="U229" s="14">
        <v>2</v>
      </c>
      <c r="V229" s="37">
        <f t="shared" si="53"/>
        <v>4.7846889952153108E-3</v>
      </c>
      <c r="W229" s="14">
        <v>0</v>
      </c>
      <c r="X229" s="37">
        <f t="shared" si="54"/>
        <v>0</v>
      </c>
      <c r="Y229" s="14">
        <v>13</v>
      </c>
      <c r="Z229" s="37">
        <f t="shared" si="55"/>
        <v>3.1100478468899521E-2</v>
      </c>
      <c r="AA229" s="14">
        <v>400</v>
      </c>
      <c r="AB229" s="37">
        <f t="shared" si="56"/>
        <v>0.9569377990430622</v>
      </c>
      <c r="AC229" s="14">
        <v>18</v>
      </c>
      <c r="AD229" s="37">
        <f t="shared" si="57"/>
        <v>4.3062200956937802E-2</v>
      </c>
      <c r="AE229" s="14">
        <v>418</v>
      </c>
      <c r="AF229" s="39">
        <f t="shared" si="58"/>
        <v>1</v>
      </c>
      <c r="AG229" s="15"/>
      <c r="AH229" s="16">
        <v>609</v>
      </c>
      <c r="AI229" s="38">
        <f t="shared" si="59"/>
        <v>0.68637110016420366</v>
      </c>
    </row>
    <row r="230" spans="1:35" ht="15.75" thickBot="1">
      <c r="A230" s="30" t="s">
        <v>26</v>
      </c>
      <c r="B230" s="12">
        <v>267</v>
      </c>
      <c r="C230" s="12" t="s">
        <v>4</v>
      </c>
      <c r="D230" s="13"/>
      <c r="E230" s="14">
        <v>151</v>
      </c>
      <c r="F230" s="37">
        <f t="shared" si="45"/>
        <v>0.37844611528822053</v>
      </c>
      <c r="G230" s="14">
        <v>155</v>
      </c>
      <c r="H230" s="37">
        <f t="shared" si="46"/>
        <v>0.38847117794486213</v>
      </c>
      <c r="I230" s="14">
        <v>17</v>
      </c>
      <c r="J230" s="37">
        <f t="shared" si="47"/>
        <v>4.2606516290726815E-2</v>
      </c>
      <c r="K230" s="14">
        <v>1</v>
      </c>
      <c r="L230" s="37">
        <f t="shared" si="48"/>
        <v>2.5062656641604009E-3</v>
      </c>
      <c r="M230" s="14">
        <v>1</v>
      </c>
      <c r="N230" s="37">
        <f t="shared" si="49"/>
        <v>2.5062656641604009E-3</v>
      </c>
      <c r="O230" s="14">
        <v>1</v>
      </c>
      <c r="P230" s="37">
        <f t="shared" si="50"/>
        <v>2.5062656641604009E-3</v>
      </c>
      <c r="Q230" s="14">
        <v>5</v>
      </c>
      <c r="R230" s="37">
        <f t="shared" si="51"/>
        <v>1.2531328320802004E-2</v>
      </c>
      <c r="S230" s="14">
        <v>44</v>
      </c>
      <c r="T230" s="37">
        <f t="shared" si="52"/>
        <v>0.11027568922305764</v>
      </c>
      <c r="U230" s="14">
        <v>2</v>
      </c>
      <c r="V230" s="37">
        <f t="shared" si="53"/>
        <v>5.0125313283208017E-3</v>
      </c>
      <c r="W230" s="14">
        <v>0</v>
      </c>
      <c r="X230" s="37">
        <f t="shared" si="54"/>
        <v>0</v>
      </c>
      <c r="Y230" s="14">
        <v>7</v>
      </c>
      <c r="Z230" s="37">
        <f t="shared" si="55"/>
        <v>1.7543859649122806E-2</v>
      </c>
      <c r="AA230" s="14">
        <v>384</v>
      </c>
      <c r="AB230" s="37">
        <f t="shared" si="56"/>
        <v>0.96240601503759393</v>
      </c>
      <c r="AC230" s="14">
        <v>15</v>
      </c>
      <c r="AD230" s="37">
        <f t="shared" si="57"/>
        <v>3.7593984962406013E-2</v>
      </c>
      <c r="AE230" s="14">
        <v>399</v>
      </c>
      <c r="AF230" s="39">
        <f t="shared" si="58"/>
        <v>1</v>
      </c>
      <c r="AG230" s="15"/>
      <c r="AH230" s="16">
        <v>609</v>
      </c>
      <c r="AI230" s="38">
        <f t="shared" si="59"/>
        <v>0.65517241379310343</v>
      </c>
    </row>
    <row r="231" spans="1:35" ht="15.75" thickBot="1">
      <c r="A231" s="30" t="s">
        <v>26</v>
      </c>
      <c r="B231" s="12">
        <v>267</v>
      </c>
      <c r="C231" s="12" t="s">
        <v>5</v>
      </c>
      <c r="D231" s="13"/>
      <c r="E231" s="14">
        <v>156</v>
      </c>
      <c r="F231" s="37">
        <f t="shared" si="45"/>
        <v>0.35862068965517241</v>
      </c>
      <c r="G231" s="14">
        <v>182</v>
      </c>
      <c r="H231" s="37">
        <f t="shared" si="46"/>
        <v>0.41839080459770117</v>
      </c>
      <c r="I231" s="14">
        <v>7</v>
      </c>
      <c r="J231" s="37">
        <f t="shared" si="47"/>
        <v>1.6091954022988506E-2</v>
      </c>
      <c r="K231" s="14">
        <v>4</v>
      </c>
      <c r="L231" s="37">
        <f t="shared" si="48"/>
        <v>9.1954022988505746E-3</v>
      </c>
      <c r="M231" s="14">
        <v>6</v>
      </c>
      <c r="N231" s="37">
        <f t="shared" si="49"/>
        <v>1.3793103448275862E-2</v>
      </c>
      <c r="O231" s="14">
        <v>1</v>
      </c>
      <c r="P231" s="37">
        <f t="shared" si="50"/>
        <v>2.2988505747126436E-3</v>
      </c>
      <c r="Q231" s="14">
        <v>3</v>
      </c>
      <c r="R231" s="37">
        <f t="shared" si="51"/>
        <v>6.8965517241379309E-3</v>
      </c>
      <c r="S231" s="14">
        <v>59</v>
      </c>
      <c r="T231" s="37">
        <f t="shared" si="52"/>
        <v>0.13563218390804599</v>
      </c>
      <c r="U231" s="14">
        <v>1</v>
      </c>
      <c r="V231" s="37">
        <f t="shared" si="53"/>
        <v>2.2988505747126436E-3</v>
      </c>
      <c r="W231" s="14">
        <v>0</v>
      </c>
      <c r="X231" s="37">
        <f t="shared" si="54"/>
        <v>0</v>
      </c>
      <c r="Y231" s="14">
        <v>0</v>
      </c>
      <c r="Z231" s="37">
        <f t="shared" si="55"/>
        <v>0</v>
      </c>
      <c r="AA231" s="14">
        <v>419</v>
      </c>
      <c r="AB231" s="37">
        <f t="shared" si="56"/>
        <v>0.9632183908045977</v>
      </c>
      <c r="AC231" s="14">
        <v>16</v>
      </c>
      <c r="AD231" s="37">
        <f t="shared" si="57"/>
        <v>3.6781609195402298E-2</v>
      </c>
      <c r="AE231" s="14">
        <v>435</v>
      </c>
      <c r="AF231" s="39">
        <f t="shared" si="58"/>
        <v>1</v>
      </c>
      <c r="AG231" s="15"/>
      <c r="AH231" s="16">
        <v>609</v>
      </c>
      <c r="AI231" s="38">
        <f t="shared" si="59"/>
        <v>0.7142857142857143</v>
      </c>
    </row>
    <row r="232" spans="1:35" ht="15.75" thickBot="1">
      <c r="A232" s="30" t="s">
        <v>26</v>
      </c>
      <c r="B232" s="12">
        <v>267</v>
      </c>
      <c r="C232" s="12" t="s">
        <v>6</v>
      </c>
      <c r="D232" s="13"/>
      <c r="E232" s="14">
        <v>151</v>
      </c>
      <c r="F232" s="37">
        <f t="shared" si="45"/>
        <v>0.35613207547169812</v>
      </c>
      <c r="G232" s="14">
        <v>152</v>
      </c>
      <c r="H232" s="37">
        <f t="shared" si="46"/>
        <v>0.35849056603773582</v>
      </c>
      <c r="I232" s="14">
        <v>7</v>
      </c>
      <c r="J232" s="37">
        <f t="shared" si="47"/>
        <v>1.6509433962264151E-2</v>
      </c>
      <c r="K232" s="14">
        <v>3</v>
      </c>
      <c r="L232" s="37">
        <f t="shared" si="48"/>
        <v>7.0754716981132077E-3</v>
      </c>
      <c r="M232" s="14">
        <v>7</v>
      </c>
      <c r="N232" s="37">
        <f t="shared" si="49"/>
        <v>1.6509433962264151E-2</v>
      </c>
      <c r="O232" s="14">
        <v>0</v>
      </c>
      <c r="P232" s="37">
        <f t="shared" si="50"/>
        <v>0</v>
      </c>
      <c r="Q232" s="14">
        <v>10</v>
      </c>
      <c r="R232" s="37">
        <f t="shared" si="51"/>
        <v>2.358490566037736E-2</v>
      </c>
      <c r="S232" s="14">
        <v>62</v>
      </c>
      <c r="T232" s="37">
        <f t="shared" si="52"/>
        <v>0.14622641509433962</v>
      </c>
      <c r="U232" s="14">
        <v>3</v>
      </c>
      <c r="V232" s="37">
        <f t="shared" si="53"/>
        <v>7.0754716981132077E-3</v>
      </c>
      <c r="W232" s="14">
        <v>0</v>
      </c>
      <c r="X232" s="37">
        <f t="shared" si="54"/>
        <v>0</v>
      </c>
      <c r="Y232" s="14">
        <v>9</v>
      </c>
      <c r="Z232" s="37">
        <f t="shared" si="55"/>
        <v>2.1226415094339621E-2</v>
      </c>
      <c r="AA232" s="14">
        <v>404</v>
      </c>
      <c r="AB232" s="37">
        <f t="shared" si="56"/>
        <v>0.95283018867924529</v>
      </c>
      <c r="AC232" s="14">
        <v>20</v>
      </c>
      <c r="AD232" s="37">
        <f t="shared" si="57"/>
        <v>4.716981132075472E-2</v>
      </c>
      <c r="AE232" s="14">
        <v>424</v>
      </c>
      <c r="AF232" s="39">
        <f t="shared" si="58"/>
        <v>1</v>
      </c>
      <c r="AG232" s="15"/>
      <c r="AH232" s="16">
        <v>608</v>
      </c>
      <c r="AI232" s="38">
        <f t="shared" si="59"/>
        <v>0.69736842105263153</v>
      </c>
    </row>
    <row r="233" spans="1:35" ht="15.75" thickBot="1">
      <c r="A233" s="30" t="s">
        <v>26</v>
      </c>
      <c r="B233" s="12">
        <v>267</v>
      </c>
      <c r="C233" s="12" t="s">
        <v>7</v>
      </c>
      <c r="D233" s="13"/>
      <c r="E233" s="14">
        <v>131</v>
      </c>
      <c r="F233" s="37">
        <f t="shared" si="45"/>
        <v>0.32186732186732187</v>
      </c>
      <c r="G233" s="14">
        <v>145</v>
      </c>
      <c r="H233" s="37">
        <f t="shared" si="46"/>
        <v>0.35626535626535627</v>
      </c>
      <c r="I233" s="14">
        <v>8</v>
      </c>
      <c r="J233" s="37">
        <f t="shared" si="47"/>
        <v>1.9656019656019656E-2</v>
      </c>
      <c r="K233" s="14">
        <v>1</v>
      </c>
      <c r="L233" s="37">
        <f t="shared" si="48"/>
        <v>2.4570024570024569E-3</v>
      </c>
      <c r="M233" s="14">
        <v>3</v>
      </c>
      <c r="N233" s="37">
        <f t="shared" si="49"/>
        <v>7.3710073710073713E-3</v>
      </c>
      <c r="O233" s="14">
        <v>2</v>
      </c>
      <c r="P233" s="37">
        <f t="shared" si="50"/>
        <v>4.9140049140049139E-3</v>
      </c>
      <c r="Q233" s="14">
        <v>10</v>
      </c>
      <c r="R233" s="37">
        <f t="shared" si="51"/>
        <v>2.4570024570024569E-2</v>
      </c>
      <c r="S233" s="14">
        <v>63</v>
      </c>
      <c r="T233" s="37">
        <f t="shared" si="52"/>
        <v>0.15479115479115479</v>
      </c>
      <c r="U233" s="14">
        <v>1</v>
      </c>
      <c r="V233" s="37">
        <f t="shared" si="53"/>
        <v>2.4570024570024569E-3</v>
      </c>
      <c r="W233" s="14">
        <v>4</v>
      </c>
      <c r="X233" s="37">
        <f t="shared" si="54"/>
        <v>9.8280098280098278E-3</v>
      </c>
      <c r="Y233" s="14">
        <v>20</v>
      </c>
      <c r="Z233" s="37">
        <f t="shared" si="55"/>
        <v>4.9140049140049137E-2</v>
      </c>
      <c r="AA233" s="14">
        <v>388</v>
      </c>
      <c r="AB233" s="37">
        <f t="shared" si="56"/>
        <v>0.95331695331695332</v>
      </c>
      <c r="AC233" s="14">
        <v>19</v>
      </c>
      <c r="AD233" s="37">
        <f t="shared" si="57"/>
        <v>4.6683046683046681E-2</v>
      </c>
      <c r="AE233" s="14">
        <v>407</v>
      </c>
      <c r="AF233" s="39">
        <f t="shared" si="58"/>
        <v>1</v>
      </c>
      <c r="AG233" s="15"/>
      <c r="AH233" s="16">
        <v>608</v>
      </c>
      <c r="AI233" s="38">
        <f t="shared" si="59"/>
        <v>0.66940789473684215</v>
      </c>
    </row>
    <row r="234" spans="1:35" ht="15.75" thickBot="1">
      <c r="A234" s="30" t="s">
        <v>26</v>
      </c>
      <c r="B234" s="12">
        <v>268</v>
      </c>
      <c r="C234" s="12" t="s">
        <v>3</v>
      </c>
      <c r="D234" s="13"/>
      <c r="E234" s="14">
        <v>159</v>
      </c>
      <c r="F234" s="37">
        <f t="shared" si="45"/>
        <v>0.37323943661971831</v>
      </c>
      <c r="G234" s="14">
        <v>138</v>
      </c>
      <c r="H234" s="37">
        <f t="shared" si="46"/>
        <v>0.323943661971831</v>
      </c>
      <c r="I234" s="14">
        <v>6</v>
      </c>
      <c r="J234" s="37">
        <f t="shared" si="47"/>
        <v>1.4084507042253521E-2</v>
      </c>
      <c r="K234" s="14">
        <v>1</v>
      </c>
      <c r="L234" s="37">
        <f t="shared" si="48"/>
        <v>2.3474178403755869E-3</v>
      </c>
      <c r="M234" s="14">
        <v>10</v>
      </c>
      <c r="N234" s="37">
        <f t="shared" si="49"/>
        <v>2.3474178403755867E-2</v>
      </c>
      <c r="O234" s="14">
        <v>2</v>
      </c>
      <c r="P234" s="37">
        <f t="shared" si="50"/>
        <v>4.6948356807511738E-3</v>
      </c>
      <c r="Q234" s="14">
        <v>8</v>
      </c>
      <c r="R234" s="37">
        <f t="shared" si="51"/>
        <v>1.8779342723004695E-2</v>
      </c>
      <c r="S234" s="14">
        <v>76</v>
      </c>
      <c r="T234" s="37">
        <f t="shared" si="52"/>
        <v>0.17840375586854459</v>
      </c>
      <c r="U234" s="14">
        <v>0</v>
      </c>
      <c r="V234" s="37">
        <f t="shared" si="53"/>
        <v>0</v>
      </c>
      <c r="W234" s="14">
        <v>0</v>
      </c>
      <c r="X234" s="37">
        <f t="shared" si="54"/>
        <v>0</v>
      </c>
      <c r="Y234" s="14">
        <v>12</v>
      </c>
      <c r="Z234" s="37">
        <f t="shared" si="55"/>
        <v>2.8169014084507043E-2</v>
      </c>
      <c r="AA234" s="14">
        <v>412</v>
      </c>
      <c r="AB234" s="37">
        <f t="shared" si="56"/>
        <v>0.96713615023474175</v>
      </c>
      <c r="AC234" s="14">
        <v>14</v>
      </c>
      <c r="AD234" s="37">
        <f t="shared" si="57"/>
        <v>3.2863849765258218E-2</v>
      </c>
      <c r="AE234" s="14">
        <v>426</v>
      </c>
      <c r="AF234" s="39">
        <f t="shared" si="58"/>
        <v>1</v>
      </c>
      <c r="AG234" s="15"/>
      <c r="AH234" s="16">
        <v>615</v>
      </c>
      <c r="AI234" s="38">
        <f t="shared" si="59"/>
        <v>0.69268292682926824</v>
      </c>
    </row>
    <row r="235" spans="1:35" ht="15.75" thickBot="1">
      <c r="A235" s="30" t="s">
        <v>26</v>
      </c>
      <c r="B235" s="12">
        <v>268</v>
      </c>
      <c r="C235" s="12" t="s">
        <v>4</v>
      </c>
      <c r="D235" s="13"/>
      <c r="E235" s="14">
        <v>211</v>
      </c>
      <c r="F235" s="37">
        <f t="shared" si="45"/>
        <v>0.47415730337078654</v>
      </c>
      <c r="G235" s="14">
        <v>119</v>
      </c>
      <c r="H235" s="37">
        <f t="shared" si="46"/>
        <v>0.26741573033707866</v>
      </c>
      <c r="I235" s="14">
        <v>7</v>
      </c>
      <c r="J235" s="37">
        <f t="shared" si="47"/>
        <v>1.5730337078651686E-2</v>
      </c>
      <c r="K235" s="14">
        <v>1</v>
      </c>
      <c r="L235" s="37">
        <f t="shared" si="48"/>
        <v>2.2471910112359553E-3</v>
      </c>
      <c r="M235" s="14">
        <v>6</v>
      </c>
      <c r="N235" s="37">
        <f t="shared" si="49"/>
        <v>1.3483146067415731E-2</v>
      </c>
      <c r="O235" s="14">
        <v>1</v>
      </c>
      <c r="P235" s="37">
        <f t="shared" si="50"/>
        <v>2.2471910112359553E-3</v>
      </c>
      <c r="Q235" s="14">
        <v>8</v>
      </c>
      <c r="R235" s="37">
        <f t="shared" si="51"/>
        <v>1.7977528089887642E-2</v>
      </c>
      <c r="S235" s="14">
        <v>76</v>
      </c>
      <c r="T235" s="37">
        <f t="shared" si="52"/>
        <v>0.17078651685393259</v>
      </c>
      <c r="U235" s="14">
        <v>0</v>
      </c>
      <c r="V235" s="37">
        <f t="shared" si="53"/>
        <v>0</v>
      </c>
      <c r="W235" s="14">
        <v>0</v>
      </c>
      <c r="X235" s="37">
        <f t="shared" si="54"/>
        <v>0</v>
      </c>
      <c r="Y235" s="14">
        <v>5</v>
      </c>
      <c r="Z235" s="37">
        <f t="shared" si="55"/>
        <v>1.1235955056179775E-2</v>
      </c>
      <c r="AA235" s="14">
        <v>434</v>
      </c>
      <c r="AB235" s="37">
        <f t="shared" si="56"/>
        <v>0.97528089887640446</v>
      </c>
      <c r="AC235" s="14">
        <v>11</v>
      </c>
      <c r="AD235" s="37">
        <f t="shared" si="57"/>
        <v>2.4719101123595506E-2</v>
      </c>
      <c r="AE235" s="14">
        <v>445</v>
      </c>
      <c r="AF235" s="39">
        <f t="shared" si="58"/>
        <v>1</v>
      </c>
      <c r="AG235" s="15"/>
      <c r="AH235" s="16">
        <v>615</v>
      </c>
      <c r="AI235" s="38">
        <f t="shared" si="59"/>
        <v>0.72357723577235777</v>
      </c>
    </row>
    <row r="236" spans="1:35" ht="15.75" thickBot="1">
      <c r="A236" s="30" t="s">
        <v>26</v>
      </c>
      <c r="B236" s="12">
        <v>268</v>
      </c>
      <c r="C236" s="12" t="s">
        <v>5</v>
      </c>
      <c r="D236" s="13"/>
      <c r="E236" s="14">
        <v>208</v>
      </c>
      <c r="F236" s="37">
        <f t="shared" si="45"/>
        <v>0.45315904139433549</v>
      </c>
      <c r="G236" s="14">
        <v>126</v>
      </c>
      <c r="H236" s="37">
        <f t="shared" si="46"/>
        <v>0.27450980392156865</v>
      </c>
      <c r="I236" s="14">
        <v>10</v>
      </c>
      <c r="J236" s="37">
        <f t="shared" si="47"/>
        <v>2.178649237472767E-2</v>
      </c>
      <c r="K236" s="14">
        <v>0</v>
      </c>
      <c r="L236" s="37">
        <f t="shared" si="48"/>
        <v>0</v>
      </c>
      <c r="M236" s="14">
        <v>6</v>
      </c>
      <c r="N236" s="37">
        <f t="shared" si="49"/>
        <v>1.3071895424836602E-2</v>
      </c>
      <c r="O236" s="14">
        <v>0</v>
      </c>
      <c r="P236" s="37">
        <f t="shared" si="50"/>
        <v>0</v>
      </c>
      <c r="Q236" s="14">
        <v>2</v>
      </c>
      <c r="R236" s="37">
        <f t="shared" si="51"/>
        <v>4.3572984749455342E-3</v>
      </c>
      <c r="S236" s="14">
        <v>66</v>
      </c>
      <c r="T236" s="37">
        <f t="shared" si="52"/>
        <v>0.1437908496732026</v>
      </c>
      <c r="U236" s="14">
        <v>1</v>
      </c>
      <c r="V236" s="37">
        <f t="shared" si="53"/>
        <v>2.1786492374727671E-3</v>
      </c>
      <c r="W236" s="14">
        <v>0</v>
      </c>
      <c r="X236" s="37">
        <f t="shared" si="54"/>
        <v>0</v>
      </c>
      <c r="Y236" s="14">
        <v>12</v>
      </c>
      <c r="Z236" s="37">
        <f t="shared" si="55"/>
        <v>2.6143790849673203E-2</v>
      </c>
      <c r="AA236" s="14">
        <v>431</v>
      </c>
      <c r="AB236" s="37">
        <f t="shared" si="56"/>
        <v>0.93899782135076248</v>
      </c>
      <c r="AC236" s="14">
        <v>28</v>
      </c>
      <c r="AD236" s="37">
        <f t="shared" si="57"/>
        <v>6.1002178649237473E-2</v>
      </c>
      <c r="AE236" s="14">
        <v>459</v>
      </c>
      <c r="AF236" s="39">
        <f t="shared" si="58"/>
        <v>1</v>
      </c>
      <c r="AG236" s="15"/>
      <c r="AH236" s="16">
        <v>614</v>
      </c>
      <c r="AI236" s="38">
        <f t="shared" si="59"/>
        <v>0.74755700325732899</v>
      </c>
    </row>
    <row r="237" spans="1:35" ht="15.75" thickBot="1">
      <c r="A237" s="30" t="s">
        <v>26</v>
      </c>
      <c r="B237" s="12">
        <v>269</v>
      </c>
      <c r="C237" s="12" t="s">
        <v>3</v>
      </c>
      <c r="D237" s="13"/>
      <c r="E237" s="14">
        <v>202</v>
      </c>
      <c r="F237" s="37">
        <f t="shared" si="45"/>
        <v>0.49029126213592233</v>
      </c>
      <c r="G237" s="14">
        <v>126</v>
      </c>
      <c r="H237" s="37">
        <f t="shared" si="46"/>
        <v>0.30582524271844658</v>
      </c>
      <c r="I237" s="14">
        <v>9</v>
      </c>
      <c r="J237" s="37">
        <f t="shared" si="47"/>
        <v>2.1844660194174758E-2</v>
      </c>
      <c r="K237" s="14">
        <v>4</v>
      </c>
      <c r="L237" s="37">
        <f t="shared" si="48"/>
        <v>9.7087378640776691E-3</v>
      </c>
      <c r="M237" s="14">
        <v>1</v>
      </c>
      <c r="N237" s="37">
        <f t="shared" si="49"/>
        <v>2.4271844660194173E-3</v>
      </c>
      <c r="O237" s="14">
        <v>2</v>
      </c>
      <c r="P237" s="37">
        <f t="shared" si="50"/>
        <v>4.8543689320388345E-3</v>
      </c>
      <c r="Q237" s="14">
        <v>5</v>
      </c>
      <c r="R237" s="37">
        <f t="shared" si="51"/>
        <v>1.2135922330097087E-2</v>
      </c>
      <c r="S237" s="14">
        <v>30</v>
      </c>
      <c r="T237" s="37">
        <f t="shared" si="52"/>
        <v>7.281553398058252E-2</v>
      </c>
      <c r="U237" s="14">
        <v>1</v>
      </c>
      <c r="V237" s="37">
        <f t="shared" si="53"/>
        <v>2.4271844660194173E-3</v>
      </c>
      <c r="W237" s="14">
        <v>1</v>
      </c>
      <c r="X237" s="37">
        <f t="shared" si="54"/>
        <v>2.4271844660194173E-3</v>
      </c>
      <c r="Y237" s="14">
        <v>14</v>
      </c>
      <c r="Z237" s="37">
        <f t="shared" si="55"/>
        <v>3.3980582524271843E-2</v>
      </c>
      <c r="AA237" s="14">
        <v>395</v>
      </c>
      <c r="AB237" s="37">
        <f t="shared" si="56"/>
        <v>0.95873786407766992</v>
      </c>
      <c r="AC237" s="14">
        <v>17</v>
      </c>
      <c r="AD237" s="37">
        <f t="shared" si="57"/>
        <v>4.12621359223301E-2</v>
      </c>
      <c r="AE237" s="14">
        <v>412</v>
      </c>
      <c r="AF237" s="39">
        <f t="shared" si="58"/>
        <v>1</v>
      </c>
      <c r="AG237" s="15"/>
      <c r="AH237" s="16">
        <v>648</v>
      </c>
      <c r="AI237" s="38">
        <f t="shared" si="59"/>
        <v>0.63580246913580252</v>
      </c>
    </row>
    <row r="238" spans="1:35" ht="15.75" thickBot="1">
      <c r="A238" s="30" t="s">
        <v>26</v>
      </c>
      <c r="B238" s="12">
        <v>270</v>
      </c>
      <c r="C238" s="12" t="s">
        <v>3</v>
      </c>
      <c r="D238" s="13"/>
      <c r="E238" s="14">
        <v>58</v>
      </c>
      <c r="F238" s="37">
        <f t="shared" si="45"/>
        <v>0.3258426966292135</v>
      </c>
      <c r="G238" s="14">
        <v>85</v>
      </c>
      <c r="H238" s="37">
        <f t="shared" si="46"/>
        <v>0.47752808988764045</v>
      </c>
      <c r="I238" s="14">
        <v>0</v>
      </c>
      <c r="J238" s="37">
        <f t="shared" si="47"/>
        <v>0</v>
      </c>
      <c r="K238" s="14">
        <v>0</v>
      </c>
      <c r="L238" s="37">
        <f t="shared" si="48"/>
        <v>0</v>
      </c>
      <c r="M238" s="14">
        <v>2</v>
      </c>
      <c r="N238" s="37">
        <f t="shared" si="49"/>
        <v>1.1235955056179775E-2</v>
      </c>
      <c r="O238" s="14">
        <v>1</v>
      </c>
      <c r="P238" s="37">
        <f t="shared" si="50"/>
        <v>5.6179775280898875E-3</v>
      </c>
      <c r="Q238" s="14">
        <v>0</v>
      </c>
      <c r="R238" s="37">
        <f t="shared" si="51"/>
        <v>0</v>
      </c>
      <c r="S238" s="14">
        <v>24</v>
      </c>
      <c r="T238" s="37">
        <f t="shared" si="52"/>
        <v>0.1348314606741573</v>
      </c>
      <c r="U238" s="14">
        <v>0</v>
      </c>
      <c r="V238" s="37">
        <f t="shared" si="53"/>
        <v>0</v>
      </c>
      <c r="W238" s="14">
        <v>0</v>
      </c>
      <c r="X238" s="37">
        <f t="shared" si="54"/>
        <v>0</v>
      </c>
      <c r="Y238" s="14">
        <v>2</v>
      </c>
      <c r="Z238" s="37">
        <f t="shared" si="55"/>
        <v>1.1235955056179775E-2</v>
      </c>
      <c r="AA238" s="14">
        <v>172</v>
      </c>
      <c r="AB238" s="37">
        <f t="shared" si="56"/>
        <v>0.9662921348314607</v>
      </c>
      <c r="AC238" s="14">
        <v>6</v>
      </c>
      <c r="AD238" s="37">
        <f t="shared" si="57"/>
        <v>3.3707865168539325E-2</v>
      </c>
      <c r="AE238" s="14">
        <v>178</v>
      </c>
      <c r="AF238" s="39">
        <f t="shared" si="58"/>
        <v>1</v>
      </c>
      <c r="AG238" s="15"/>
      <c r="AH238" s="16">
        <v>239</v>
      </c>
      <c r="AI238" s="38">
        <f t="shared" si="59"/>
        <v>0.74476987447698739</v>
      </c>
    </row>
    <row r="239" spans="1:35" ht="15.75" thickBot="1">
      <c r="A239" s="30" t="s">
        <v>26</v>
      </c>
      <c r="B239" s="12">
        <v>271</v>
      </c>
      <c r="C239" s="12" t="s">
        <v>3</v>
      </c>
      <c r="D239" s="13"/>
      <c r="E239" s="14">
        <v>48</v>
      </c>
      <c r="F239" s="37">
        <f t="shared" si="45"/>
        <v>0.29447852760736198</v>
      </c>
      <c r="G239" s="14">
        <v>84</v>
      </c>
      <c r="H239" s="37">
        <f t="shared" si="46"/>
        <v>0.51533742331288346</v>
      </c>
      <c r="I239" s="14">
        <v>3</v>
      </c>
      <c r="J239" s="37">
        <f t="shared" si="47"/>
        <v>1.8404907975460124E-2</v>
      </c>
      <c r="K239" s="14">
        <v>1</v>
      </c>
      <c r="L239" s="37">
        <f t="shared" si="48"/>
        <v>6.1349693251533744E-3</v>
      </c>
      <c r="M239" s="14">
        <v>13</v>
      </c>
      <c r="N239" s="37">
        <f t="shared" si="49"/>
        <v>7.9754601226993863E-2</v>
      </c>
      <c r="O239" s="14">
        <v>1</v>
      </c>
      <c r="P239" s="37">
        <f t="shared" si="50"/>
        <v>6.1349693251533744E-3</v>
      </c>
      <c r="Q239" s="14">
        <v>2</v>
      </c>
      <c r="R239" s="37">
        <f t="shared" si="51"/>
        <v>1.2269938650306749E-2</v>
      </c>
      <c r="S239" s="14">
        <v>3</v>
      </c>
      <c r="T239" s="37">
        <f t="shared" si="52"/>
        <v>1.8404907975460124E-2</v>
      </c>
      <c r="U239" s="14">
        <v>0</v>
      </c>
      <c r="V239" s="37">
        <f t="shared" si="53"/>
        <v>0</v>
      </c>
      <c r="W239" s="14">
        <v>0</v>
      </c>
      <c r="X239" s="37">
        <f t="shared" si="54"/>
        <v>0</v>
      </c>
      <c r="Y239" s="14">
        <v>0</v>
      </c>
      <c r="Z239" s="37">
        <f t="shared" si="55"/>
        <v>0</v>
      </c>
      <c r="AA239" s="14">
        <v>155</v>
      </c>
      <c r="AB239" s="37">
        <f t="shared" si="56"/>
        <v>0.95092024539877296</v>
      </c>
      <c r="AC239" s="14">
        <v>8</v>
      </c>
      <c r="AD239" s="37">
        <f t="shared" si="57"/>
        <v>4.9079754601226995E-2</v>
      </c>
      <c r="AE239" s="14">
        <v>163</v>
      </c>
      <c r="AF239" s="39">
        <f t="shared" si="58"/>
        <v>1</v>
      </c>
      <c r="AG239" s="15"/>
      <c r="AH239" s="16">
        <v>393</v>
      </c>
      <c r="AI239" s="38">
        <f t="shared" si="59"/>
        <v>0.41475826972010177</v>
      </c>
    </row>
    <row r="240" spans="1:35" ht="15.75" thickBot="1">
      <c r="A240" s="30" t="s">
        <v>26</v>
      </c>
      <c r="B240" s="12">
        <v>271</v>
      </c>
      <c r="C240" s="12" t="s">
        <v>4</v>
      </c>
      <c r="D240" s="13"/>
      <c r="E240" s="14">
        <v>38</v>
      </c>
      <c r="F240" s="37">
        <f t="shared" si="45"/>
        <v>0.21348314606741572</v>
      </c>
      <c r="G240" s="14">
        <v>100</v>
      </c>
      <c r="H240" s="37">
        <f t="shared" si="46"/>
        <v>0.5617977528089888</v>
      </c>
      <c r="I240" s="14">
        <v>3</v>
      </c>
      <c r="J240" s="37">
        <f t="shared" si="47"/>
        <v>1.6853932584269662E-2</v>
      </c>
      <c r="K240" s="14">
        <v>0</v>
      </c>
      <c r="L240" s="37">
        <f t="shared" si="48"/>
        <v>0</v>
      </c>
      <c r="M240" s="14">
        <v>12</v>
      </c>
      <c r="N240" s="37">
        <f t="shared" si="49"/>
        <v>6.741573033707865E-2</v>
      </c>
      <c r="O240" s="14">
        <v>0</v>
      </c>
      <c r="P240" s="37">
        <f t="shared" si="50"/>
        <v>0</v>
      </c>
      <c r="Q240" s="14">
        <v>1</v>
      </c>
      <c r="R240" s="37">
        <f t="shared" si="51"/>
        <v>5.6179775280898875E-3</v>
      </c>
      <c r="S240" s="14">
        <v>11</v>
      </c>
      <c r="T240" s="37">
        <f t="shared" si="52"/>
        <v>6.1797752808988762E-2</v>
      </c>
      <c r="U240" s="14">
        <v>1</v>
      </c>
      <c r="V240" s="37">
        <f t="shared" si="53"/>
        <v>5.6179775280898875E-3</v>
      </c>
      <c r="W240" s="14">
        <v>0</v>
      </c>
      <c r="X240" s="37">
        <f t="shared" si="54"/>
        <v>0</v>
      </c>
      <c r="Y240" s="14">
        <v>0</v>
      </c>
      <c r="Z240" s="37">
        <f t="shared" si="55"/>
        <v>0</v>
      </c>
      <c r="AA240" s="14">
        <v>166</v>
      </c>
      <c r="AB240" s="37">
        <f t="shared" si="56"/>
        <v>0.93258426966292129</v>
      </c>
      <c r="AC240" s="14">
        <v>12</v>
      </c>
      <c r="AD240" s="37">
        <f t="shared" si="57"/>
        <v>6.741573033707865E-2</v>
      </c>
      <c r="AE240" s="14">
        <v>178</v>
      </c>
      <c r="AF240" s="39">
        <f t="shared" si="58"/>
        <v>1</v>
      </c>
      <c r="AG240" s="15"/>
      <c r="AH240" s="16">
        <v>392</v>
      </c>
      <c r="AI240" s="38">
        <f t="shared" si="59"/>
        <v>0.45408163265306123</v>
      </c>
    </row>
    <row r="241" spans="1:35" ht="15.75" thickBot="1">
      <c r="A241" s="30" t="s">
        <v>26</v>
      </c>
      <c r="B241" s="12">
        <v>272</v>
      </c>
      <c r="C241" s="12" t="s">
        <v>3</v>
      </c>
      <c r="D241" s="13"/>
      <c r="E241" s="14">
        <v>20</v>
      </c>
      <c r="F241" s="37">
        <f t="shared" si="45"/>
        <v>0.32786885245901637</v>
      </c>
      <c r="G241" s="14">
        <v>39</v>
      </c>
      <c r="H241" s="37">
        <f t="shared" si="46"/>
        <v>0.63934426229508201</v>
      </c>
      <c r="I241" s="14">
        <v>1</v>
      </c>
      <c r="J241" s="37">
        <f t="shared" si="47"/>
        <v>1.6393442622950821E-2</v>
      </c>
      <c r="K241" s="14">
        <v>0</v>
      </c>
      <c r="L241" s="37">
        <f t="shared" si="48"/>
        <v>0</v>
      </c>
      <c r="M241" s="14">
        <v>0</v>
      </c>
      <c r="N241" s="37">
        <f t="shared" si="49"/>
        <v>0</v>
      </c>
      <c r="O241" s="14">
        <v>0</v>
      </c>
      <c r="P241" s="37">
        <f t="shared" si="50"/>
        <v>0</v>
      </c>
      <c r="Q241" s="14">
        <v>0</v>
      </c>
      <c r="R241" s="37">
        <f t="shared" si="51"/>
        <v>0</v>
      </c>
      <c r="S241" s="14">
        <v>1</v>
      </c>
      <c r="T241" s="37">
        <f t="shared" si="52"/>
        <v>1.6393442622950821E-2</v>
      </c>
      <c r="U241" s="14">
        <v>0</v>
      </c>
      <c r="V241" s="37">
        <f t="shared" si="53"/>
        <v>0</v>
      </c>
      <c r="W241" s="14">
        <v>0</v>
      </c>
      <c r="X241" s="37">
        <f t="shared" si="54"/>
        <v>0</v>
      </c>
      <c r="Y241" s="14">
        <v>0</v>
      </c>
      <c r="Z241" s="37">
        <f t="shared" si="55"/>
        <v>0</v>
      </c>
      <c r="AA241" s="14">
        <v>61</v>
      </c>
      <c r="AB241" s="39">
        <f t="shared" si="56"/>
        <v>1</v>
      </c>
      <c r="AC241" s="14">
        <v>0</v>
      </c>
      <c r="AD241" s="37">
        <f t="shared" si="57"/>
        <v>0</v>
      </c>
      <c r="AE241" s="14">
        <v>61</v>
      </c>
      <c r="AF241" s="39">
        <f t="shared" si="58"/>
        <v>1</v>
      </c>
      <c r="AG241" s="15"/>
      <c r="AH241" s="16">
        <v>129</v>
      </c>
      <c r="AI241" s="38">
        <f t="shared" si="59"/>
        <v>0.47286821705426357</v>
      </c>
    </row>
    <row r="242" spans="1:35" ht="15.75" thickBot="1">
      <c r="A242" s="30" t="s">
        <v>26</v>
      </c>
      <c r="B242" s="12">
        <v>284</v>
      </c>
      <c r="C242" s="12" t="s">
        <v>3</v>
      </c>
      <c r="D242" s="13"/>
      <c r="E242" s="14">
        <v>29</v>
      </c>
      <c r="F242" s="37">
        <f t="shared" si="45"/>
        <v>0.20567375886524822</v>
      </c>
      <c r="G242" s="14">
        <v>78</v>
      </c>
      <c r="H242" s="37">
        <f t="shared" si="46"/>
        <v>0.55319148936170215</v>
      </c>
      <c r="I242" s="14">
        <v>6</v>
      </c>
      <c r="J242" s="37">
        <f t="shared" si="47"/>
        <v>4.2553191489361701E-2</v>
      </c>
      <c r="K242" s="14">
        <v>1</v>
      </c>
      <c r="L242" s="37">
        <f t="shared" si="48"/>
        <v>7.0921985815602835E-3</v>
      </c>
      <c r="M242" s="14">
        <v>6</v>
      </c>
      <c r="N242" s="37">
        <f t="shared" si="49"/>
        <v>4.2553191489361701E-2</v>
      </c>
      <c r="O242" s="14">
        <v>1</v>
      </c>
      <c r="P242" s="37">
        <f t="shared" si="50"/>
        <v>7.0921985815602835E-3</v>
      </c>
      <c r="Q242" s="14">
        <v>0</v>
      </c>
      <c r="R242" s="37">
        <f t="shared" si="51"/>
        <v>0</v>
      </c>
      <c r="S242" s="14">
        <v>7</v>
      </c>
      <c r="T242" s="37">
        <f t="shared" si="52"/>
        <v>4.9645390070921988E-2</v>
      </c>
      <c r="U242" s="14">
        <v>0</v>
      </c>
      <c r="V242" s="37">
        <f t="shared" si="53"/>
        <v>0</v>
      </c>
      <c r="W242" s="14">
        <v>2</v>
      </c>
      <c r="X242" s="37">
        <f t="shared" si="54"/>
        <v>1.4184397163120567E-2</v>
      </c>
      <c r="Y242" s="14">
        <v>2</v>
      </c>
      <c r="Z242" s="37">
        <f t="shared" si="55"/>
        <v>1.4184397163120567E-2</v>
      </c>
      <c r="AA242" s="14">
        <v>132</v>
      </c>
      <c r="AB242" s="37">
        <f t="shared" si="56"/>
        <v>0.93617021276595747</v>
      </c>
      <c r="AC242" s="14">
        <v>9</v>
      </c>
      <c r="AD242" s="37">
        <f t="shared" si="57"/>
        <v>6.3829787234042548E-2</v>
      </c>
      <c r="AE242" s="14">
        <v>141</v>
      </c>
      <c r="AF242" s="39">
        <f t="shared" si="58"/>
        <v>1</v>
      </c>
      <c r="AG242" s="15"/>
      <c r="AH242" s="16">
        <v>282</v>
      </c>
      <c r="AI242" s="38">
        <f t="shared" si="59"/>
        <v>0.5</v>
      </c>
    </row>
    <row r="243" spans="1:35" ht="15.75" thickBot="1">
      <c r="A243" s="30" t="s">
        <v>26</v>
      </c>
      <c r="B243" s="12">
        <v>472</v>
      </c>
      <c r="C243" s="12" t="s">
        <v>3</v>
      </c>
      <c r="D243" s="13"/>
      <c r="E243" s="14">
        <v>124</v>
      </c>
      <c r="F243" s="37">
        <f t="shared" si="45"/>
        <v>0.36578171091445427</v>
      </c>
      <c r="G243" s="14">
        <v>116</v>
      </c>
      <c r="H243" s="37">
        <f t="shared" si="46"/>
        <v>0.34218289085545722</v>
      </c>
      <c r="I243" s="14">
        <v>5</v>
      </c>
      <c r="J243" s="37">
        <f t="shared" si="47"/>
        <v>1.4749262536873156E-2</v>
      </c>
      <c r="K243" s="14">
        <v>0</v>
      </c>
      <c r="L243" s="37">
        <f t="shared" si="48"/>
        <v>0</v>
      </c>
      <c r="M243" s="14">
        <v>0</v>
      </c>
      <c r="N243" s="37">
        <f t="shared" si="49"/>
        <v>0</v>
      </c>
      <c r="O243" s="14">
        <v>2</v>
      </c>
      <c r="P243" s="37">
        <f t="shared" si="50"/>
        <v>5.8997050147492625E-3</v>
      </c>
      <c r="Q243" s="14">
        <v>0</v>
      </c>
      <c r="R243" s="37">
        <f t="shared" si="51"/>
        <v>0</v>
      </c>
      <c r="S243" s="14">
        <v>80</v>
      </c>
      <c r="T243" s="37">
        <f t="shared" si="52"/>
        <v>0.2359882005899705</v>
      </c>
      <c r="U243" s="14">
        <v>0</v>
      </c>
      <c r="V243" s="37">
        <f t="shared" si="53"/>
        <v>0</v>
      </c>
      <c r="W243" s="14">
        <v>0</v>
      </c>
      <c r="X243" s="37">
        <f t="shared" si="54"/>
        <v>0</v>
      </c>
      <c r="Y243" s="14">
        <v>0</v>
      </c>
      <c r="Z243" s="37">
        <f t="shared" si="55"/>
        <v>0</v>
      </c>
      <c r="AA243" s="14">
        <v>327</v>
      </c>
      <c r="AB243" s="37">
        <f t="shared" si="56"/>
        <v>0.96460176991150437</v>
      </c>
      <c r="AC243" s="14">
        <v>12</v>
      </c>
      <c r="AD243" s="37">
        <f t="shared" si="57"/>
        <v>3.5398230088495575E-2</v>
      </c>
      <c r="AE243" s="14">
        <v>339</v>
      </c>
      <c r="AF243" s="39">
        <f t="shared" si="58"/>
        <v>1</v>
      </c>
      <c r="AG243" s="15"/>
      <c r="AH243" s="16">
        <v>471</v>
      </c>
      <c r="AI243" s="38">
        <f t="shared" si="59"/>
        <v>0.71974522292993626</v>
      </c>
    </row>
    <row r="244" spans="1:35" ht="15.75" thickBot="1">
      <c r="A244" s="30" t="s">
        <v>26</v>
      </c>
      <c r="B244" s="12">
        <v>472</v>
      </c>
      <c r="C244" s="12" t="s">
        <v>4</v>
      </c>
      <c r="D244" s="13"/>
      <c r="E244" s="14">
        <v>103</v>
      </c>
      <c r="F244" s="37">
        <f t="shared" si="45"/>
        <v>0.30205278592375367</v>
      </c>
      <c r="G244" s="14">
        <v>84</v>
      </c>
      <c r="H244" s="37">
        <f t="shared" si="46"/>
        <v>0.24633431085043989</v>
      </c>
      <c r="I244" s="14">
        <v>3</v>
      </c>
      <c r="J244" s="37">
        <f t="shared" si="47"/>
        <v>8.7976539589442824E-3</v>
      </c>
      <c r="K244" s="14">
        <v>1</v>
      </c>
      <c r="L244" s="37">
        <f t="shared" si="48"/>
        <v>2.9325513196480938E-3</v>
      </c>
      <c r="M244" s="14">
        <v>3</v>
      </c>
      <c r="N244" s="37">
        <f t="shared" si="49"/>
        <v>8.7976539589442824E-3</v>
      </c>
      <c r="O244" s="14">
        <v>2</v>
      </c>
      <c r="P244" s="37">
        <f t="shared" si="50"/>
        <v>5.8651026392961877E-3</v>
      </c>
      <c r="Q244" s="14">
        <v>1</v>
      </c>
      <c r="R244" s="37">
        <f t="shared" si="51"/>
        <v>2.9325513196480938E-3</v>
      </c>
      <c r="S244" s="14">
        <v>107</v>
      </c>
      <c r="T244" s="37">
        <f t="shared" si="52"/>
        <v>0.31378299120234604</v>
      </c>
      <c r="U244" s="14">
        <v>1</v>
      </c>
      <c r="V244" s="37">
        <f t="shared" si="53"/>
        <v>2.9325513196480938E-3</v>
      </c>
      <c r="W244" s="14">
        <v>3</v>
      </c>
      <c r="X244" s="37">
        <f t="shared" si="54"/>
        <v>8.7976539589442824E-3</v>
      </c>
      <c r="Y244" s="14">
        <v>14</v>
      </c>
      <c r="Z244" s="37">
        <f t="shared" si="55"/>
        <v>4.1055718475073312E-2</v>
      </c>
      <c r="AA244" s="14">
        <v>322</v>
      </c>
      <c r="AB244" s="37">
        <f t="shared" si="56"/>
        <v>0.94428152492668627</v>
      </c>
      <c r="AC244" s="14">
        <v>19</v>
      </c>
      <c r="AD244" s="37">
        <f t="shared" si="57"/>
        <v>5.5718475073313782E-2</v>
      </c>
      <c r="AE244" s="14">
        <v>341</v>
      </c>
      <c r="AF244" s="39">
        <f t="shared" si="58"/>
        <v>1</v>
      </c>
      <c r="AG244" s="15"/>
      <c r="AH244" s="16">
        <v>471</v>
      </c>
      <c r="AI244" s="38">
        <f t="shared" si="59"/>
        <v>0.72399150743099783</v>
      </c>
    </row>
    <row r="245" spans="1:35" ht="15.75" thickBot="1">
      <c r="A245" s="30" t="s">
        <v>26</v>
      </c>
      <c r="B245" s="12">
        <v>473</v>
      </c>
      <c r="C245" s="12" t="s">
        <v>3</v>
      </c>
      <c r="D245" s="13"/>
      <c r="E245" s="14">
        <v>51</v>
      </c>
      <c r="F245" s="37">
        <f t="shared" si="45"/>
        <v>0.14739884393063585</v>
      </c>
      <c r="G245" s="14">
        <v>161</v>
      </c>
      <c r="H245" s="37">
        <f t="shared" si="46"/>
        <v>0.46531791907514453</v>
      </c>
      <c r="I245" s="14">
        <v>2</v>
      </c>
      <c r="J245" s="37">
        <f t="shared" si="47"/>
        <v>5.7803468208092483E-3</v>
      </c>
      <c r="K245" s="14">
        <v>1</v>
      </c>
      <c r="L245" s="37">
        <f t="shared" si="48"/>
        <v>2.8901734104046241E-3</v>
      </c>
      <c r="M245" s="14">
        <v>6</v>
      </c>
      <c r="N245" s="37">
        <f t="shared" si="49"/>
        <v>1.7341040462427744E-2</v>
      </c>
      <c r="O245" s="14">
        <v>2</v>
      </c>
      <c r="P245" s="37">
        <f t="shared" si="50"/>
        <v>5.7803468208092483E-3</v>
      </c>
      <c r="Q245" s="14">
        <v>3</v>
      </c>
      <c r="R245" s="37">
        <f t="shared" si="51"/>
        <v>8.670520231213872E-3</v>
      </c>
      <c r="S245" s="14">
        <v>96</v>
      </c>
      <c r="T245" s="37">
        <f t="shared" si="52"/>
        <v>0.2774566473988439</v>
      </c>
      <c r="U245" s="14">
        <v>0</v>
      </c>
      <c r="V245" s="37">
        <f t="shared" si="53"/>
        <v>0</v>
      </c>
      <c r="W245" s="14">
        <v>1</v>
      </c>
      <c r="X245" s="37">
        <f t="shared" si="54"/>
        <v>2.8901734104046241E-3</v>
      </c>
      <c r="Y245" s="14">
        <v>15</v>
      </c>
      <c r="Z245" s="37">
        <f t="shared" si="55"/>
        <v>4.3352601156069363E-2</v>
      </c>
      <c r="AA245" s="14">
        <v>338</v>
      </c>
      <c r="AB245" s="37">
        <f t="shared" si="56"/>
        <v>0.97687861271676302</v>
      </c>
      <c r="AC245" s="14">
        <v>8</v>
      </c>
      <c r="AD245" s="37">
        <f t="shared" si="57"/>
        <v>2.3121387283236993E-2</v>
      </c>
      <c r="AE245" s="14">
        <v>346</v>
      </c>
      <c r="AF245" s="39">
        <f t="shared" si="58"/>
        <v>1</v>
      </c>
      <c r="AG245" s="15"/>
      <c r="AH245" s="16">
        <v>473</v>
      </c>
      <c r="AI245" s="38">
        <f t="shared" si="59"/>
        <v>0.73150105708245239</v>
      </c>
    </row>
    <row r="246" spans="1:35" ht="15.75" thickBot="1">
      <c r="A246" s="30" t="s">
        <v>26</v>
      </c>
      <c r="B246" s="12">
        <v>473</v>
      </c>
      <c r="C246" s="12" t="s">
        <v>4</v>
      </c>
      <c r="D246" s="13"/>
      <c r="E246" s="14">
        <v>66</v>
      </c>
      <c r="F246" s="37">
        <f t="shared" si="45"/>
        <v>0.18591549295774648</v>
      </c>
      <c r="G246" s="14">
        <v>146</v>
      </c>
      <c r="H246" s="37">
        <f t="shared" si="46"/>
        <v>0.41126760563380282</v>
      </c>
      <c r="I246" s="14">
        <v>0</v>
      </c>
      <c r="J246" s="37">
        <f t="shared" si="47"/>
        <v>0</v>
      </c>
      <c r="K246" s="14">
        <v>2</v>
      </c>
      <c r="L246" s="37">
        <f t="shared" si="48"/>
        <v>5.6338028169014088E-3</v>
      </c>
      <c r="M246" s="14">
        <v>4</v>
      </c>
      <c r="N246" s="37">
        <f t="shared" si="49"/>
        <v>1.1267605633802818E-2</v>
      </c>
      <c r="O246" s="14">
        <v>2</v>
      </c>
      <c r="P246" s="37">
        <f t="shared" si="50"/>
        <v>5.6338028169014088E-3</v>
      </c>
      <c r="Q246" s="14">
        <v>5</v>
      </c>
      <c r="R246" s="37">
        <f t="shared" si="51"/>
        <v>1.4084507042253521E-2</v>
      </c>
      <c r="S246" s="14">
        <v>102</v>
      </c>
      <c r="T246" s="37">
        <f t="shared" si="52"/>
        <v>0.28732394366197184</v>
      </c>
      <c r="U246" s="14">
        <v>2</v>
      </c>
      <c r="V246" s="37">
        <f t="shared" si="53"/>
        <v>5.6338028169014088E-3</v>
      </c>
      <c r="W246" s="14">
        <v>2</v>
      </c>
      <c r="X246" s="37">
        <f t="shared" si="54"/>
        <v>5.6338028169014088E-3</v>
      </c>
      <c r="Y246" s="14">
        <v>14</v>
      </c>
      <c r="Z246" s="37">
        <f t="shared" si="55"/>
        <v>3.9436619718309862E-2</v>
      </c>
      <c r="AA246" s="14">
        <v>345</v>
      </c>
      <c r="AB246" s="37">
        <f t="shared" si="56"/>
        <v>0.971830985915493</v>
      </c>
      <c r="AC246" s="14">
        <v>10</v>
      </c>
      <c r="AD246" s="37">
        <f t="shared" si="57"/>
        <v>2.8169014084507043E-2</v>
      </c>
      <c r="AE246" s="14">
        <v>355</v>
      </c>
      <c r="AF246" s="39">
        <f t="shared" si="58"/>
        <v>1</v>
      </c>
      <c r="AG246" s="15"/>
      <c r="AH246" s="16">
        <v>472</v>
      </c>
      <c r="AI246" s="38">
        <f t="shared" si="59"/>
        <v>0.7521186440677966</v>
      </c>
    </row>
    <row r="247" spans="1:35" ht="15.75" thickBot="1">
      <c r="A247" s="30" t="s">
        <v>26</v>
      </c>
      <c r="B247" s="12">
        <v>474</v>
      </c>
      <c r="C247" s="12" t="s">
        <v>3</v>
      </c>
      <c r="D247" s="13"/>
      <c r="E247" s="14">
        <v>55</v>
      </c>
      <c r="F247" s="37">
        <f t="shared" si="45"/>
        <v>0.30386740331491713</v>
      </c>
      <c r="G247" s="14">
        <v>56</v>
      </c>
      <c r="H247" s="37">
        <f t="shared" si="46"/>
        <v>0.30939226519337015</v>
      </c>
      <c r="I247" s="14">
        <v>0</v>
      </c>
      <c r="J247" s="37">
        <f t="shared" si="47"/>
        <v>0</v>
      </c>
      <c r="K247" s="14">
        <v>0</v>
      </c>
      <c r="L247" s="37">
        <f t="shared" si="48"/>
        <v>0</v>
      </c>
      <c r="M247" s="14">
        <v>0</v>
      </c>
      <c r="N247" s="37">
        <f t="shared" si="49"/>
        <v>0</v>
      </c>
      <c r="O247" s="14">
        <v>5</v>
      </c>
      <c r="P247" s="37">
        <f t="shared" si="50"/>
        <v>2.7624309392265192E-2</v>
      </c>
      <c r="Q247" s="14">
        <v>4</v>
      </c>
      <c r="R247" s="37">
        <f t="shared" si="51"/>
        <v>2.2099447513812154E-2</v>
      </c>
      <c r="S247" s="14">
        <v>58</v>
      </c>
      <c r="T247" s="37">
        <f t="shared" si="52"/>
        <v>0.32044198895027626</v>
      </c>
      <c r="U247" s="14">
        <v>0</v>
      </c>
      <c r="V247" s="37">
        <f t="shared" si="53"/>
        <v>0</v>
      </c>
      <c r="W247" s="14">
        <v>0</v>
      </c>
      <c r="X247" s="37">
        <f t="shared" si="54"/>
        <v>0</v>
      </c>
      <c r="Y247" s="14">
        <v>0</v>
      </c>
      <c r="Z247" s="37">
        <f t="shared" si="55"/>
        <v>0</v>
      </c>
      <c r="AA247" s="14">
        <v>178</v>
      </c>
      <c r="AB247" s="37">
        <f t="shared" si="56"/>
        <v>0.98342541436464093</v>
      </c>
      <c r="AC247" s="14">
        <v>3</v>
      </c>
      <c r="AD247" s="37">
        <f t="shared" si="57"/>
        <v>1.6574585635359115E-2</v>
      </c>
      <c r="AE247" s="14">
        <v>181</v>
      </c>
      <c r="AF247" s="39">
        <f t="shared" si="58"/>
        <v>1</v>
      </c>
      <c r="AG247" s="15"/>
      <c r="AH247" s="16">
        <v>231</v>
      </c>
      <c r="AI247" s="38">
        <f t="shared" si="59"/>
        <v>0.78354978354978355</v>
      </c>
    </row>
    <row r="248" spans="1:35" ht="15.75" thickBot="1">
      <c r="A248" s="30" t="s">
        <v>26</v>
      </c>
      <c r="B248" s="12">
        <v>478</v>
      </c>
      <c r="C248" s="12" t="s">
        <v>3</v>
      </c>
      <c r="D248" s="13"/>
      <c r="E248" s="14">
        <v>153</v>
      </c>
      <c r="F248" s="37">
        <f t="shared" si="45"/>
        <v>0.36255924170616116</v>
      </c>
      <c r="G248" s="14">
        <v>145</v>
      </c>
      <c r="H248" s="37">
        <f t="shared" si="46"/>
        <v>0.34360189573459715</v>
      </c>
      <c r="I248" s="14">
        <v>1</v>
      </c>
      <c r="J248" s="37">
        <f t="shared" si="47"/>
        <v>2.3696682464454978E-3</v>
      </c>
      <c r="K248" s="14">
        <v>0</v>
      </c>
      <c r="L248" s="37">
        <f t="shared" si="48"/>
        <v>0</v>
      </c>
      <c r="M248" s="14">
        <v>10</v>
      </c>
      <c r="N248" s="37">
        <f t="shared" si="49"/>
        <v>2.3696682464454975E-2</v>
      </c>
      <c r="O248" s="14">
        <v>5</v>
      </c>
      <c r="P248" s="37">
        <f t="shared" si="50"/>
        <v>1.1848341232227487E-2</v>
      </c>
      <c r="Q248" s="14">
        <v>1</v>
      </c>
      <c r="R248" s="37">
        <f t="shared" si="51"/>
        <v>2.3696682464454978E-3</v>
      </c>
      <c r="S248" s="14">
        <v>85</v>
      </c>
      <c r="T248" s="37">
        <f t="shared" si="52"/>
        <v>0.2014218009478673</v>
      </c>
      <c r="U248" s="14">
        <v>1</v>
      </c>
      <c r="V248" s="37">
        <f t="shared" si="53"/>
        <v>2.3696682464454978E-3</v>
      </c>
      <c r="W248" s="14">
        <v>2</v>
      </c>
      <c r="X248" s="37">
        <f t="shared" si="54"/>
        <v>4.7393364928909956E-3</v>
      </c>
      <c r="Y248" s="14">
        <v>11</v>
      </c>
      <c r="Z248" s="37">
        <f t="shared" si="55"/>
        <v>2.6066350710900472E-2</v>
      </c>
      <c r="AA248" s="14">
        <v>414</v>
      </c>
      <c r="AB248" s="37">
        <f t="shared" si="56"/>
        <v>0.98104265402843605</v>
      </c>
      <c r="AC248" s="14">
        <v>8</v>
      </c>
      <c r="AD248" s="37">
        <f t="shared" si="57"/>
        <v>1.8957345971563982E-2</v>
      </c>
      <c r="AE248" s="14">
        <v>422</v>
      </c>
      <c r="AF248" s="39">
        <f t="shared" si="58"/>
        <v>1</v>
      </c>
      <c r="AG248" s="15"/>
      <c r="AH248" s="16">
        <v>552</v>
      </c>
      <c r="AI248" s="38">
        <f t="shared" si="59"/>
        <v>0.76449275362318836</v>
      </c>
    </row>
    <row r="249" spans="1:35" ht="15.75" thickBot="1">
      <c r="A249" s="30" t="s">
        <v>26</v>
      </c>
      <c r="B249" s="12">
        <v>478</v>
      </c>
      <c r="C249" s="12" t="s">
        <v>4</v>
      </c>
      <c r="D249" s="13"/>
      <c r="E249" s="14">
        <v>185</v>
      </c>
      <c r="F249" s="37">
        <f t="shared" si="45"/>
        <v>0.43427230046948356</v>
      </c>
      <c r="G249" s="14">
        <v>132</v>
      </c>
      <c r="H249" s="37">
        <f t="shared" si="46"/>
        <v>0.30985915492957744</v>
      </c>
      <c r="I249" s="14">
        <v>1</v>
      </c>
      <c r="J249" s="37">
        <f t="shared" si="47"/>
        <v>2.3474178403755869E-3</v>
      </c>
      <c r="K249" s="14">
        <v>1</v>
      </c>
      <c r="L249" s="37">
        <f t="shared" si="48"/>
        <v>2.3474178403755869E-3</v>
      </c>
      <c r="M249" s="14">
        <v>2</v>
      </c>
      <c r="N249" s="37">
        <f t="shared" si="49"/>
        <v>4.6948356807511738E-3</v>
      </c>
      <c r="O249" s="14">
        <v>1</v>
      </c>
      <c r="P249" s="37">
        <f t="shared" si="50"/>
        <v>2.3474178403755869E-3</v>
      </c>
      <c r="Q249" s="14">
        <v>2</v>
      </c>
      <c r="R249" s="37">
        <f t="shared" si="51"/>
        <v>4.6948356807511738E-3</v>
      </c>
      <c r="S249" s="14">
        <v>89</v>
      </c>
      <c r="T249" s="37">
        <f t="shared" si="52"/>
        <v>0.20892018779342722</v>
      </c>
      <c r="U249" s="14">
        <v>0</v>
      </c>
      <c r="V249" s="37">
        <f t="shared" si="53"/>
        <v>0</v>
      </c>
      <c r="W249" s="14">
        <v>1</v>
      </c>
      <c r="X249" s="37">
        <f t="shared" si="54"/>
        <v>2.3474178403755869E-3</v>
      </c>
      <c r="Y249" s="14">
        <v>4</v>
      </c>
      <c r="Z249" s="37">
        <f t="shared" si="55"/>
        <v>9.3896713615023476E-3</v>
      </c>
      <c r="AA249" s="14">
        <v>418</v>
      </c>
      <c r="AB249" s="37">
        <f t="shared" si="56"/>
        <v>0.98122065727699526</v>
      </c>
      <c r="AC249" s="14">
        <v>8</v>
      </c>
      <c r="AD249" s="37">
        <f t="shared" si="57"/>
        <v>1.8779342723004695E-2</v>
      </c>
      <c r="AE249" s="14">
        <v>426</v>
      </c>
      <c r="AF249" s="39">
        <f t="shared" si="58"/>
        <v>1</v>
      </c>
      <c r="AG249" s="15"/>
      <c r="AH249" s="16">
        <v>551</v>
      </c>
      <c r="AI249" s="38">
        <f t="shared" si="59"/>
        <v>0.77313974591651546</v>
      </c>
    </row>
    <row r="250" spans="1:35" ht="15.75" thickBot="1">
      <c r="A250" s="30" t="s">
        <v>26</v>
      </c>
      <c r="B250" s="12">
        <v>479</v>
      </c>
      <c r="C250" s="12" t="s">
        <v>3</v>
      </c>
      <c r="D250" s="13"/>
      <c r="E250" s="14">
        <v>248</v>
      </c>
      <c r="F250" s="37">
        <f t="shared" si="45"/>
        <v>0.59615384615384615</v>
      </c>
      <c r="G250" s="14">
        <v>132</v>
      </c>
      <c r="H250" s="37">
        <f t="shared" si="46"/>
        <v>0.31730769230769229</v>
      </c>
      <c r="I250" s="14">
        <v>0</v>
      </c>
      <c r="J250" s="37">
        <f t="shared" si="47"/>
        <v>0</v>
      </c>
      <c r="K250" s="14">
        <v>0</v>
      </c>
      <c r="L250" s="37">
        <f t="shared" si="48"/>
        <v>0</v>
      </c>
      <c r="M250" s="14">
        <v>1</v>
      </c>
      <c r="N250" s="37">
        <f t="shared" si="49"/>
        <v>2.403846153846154E-3</v>
      </c>
      <c r="O250" s="14">
        <v>4</v>
      </c>
      <c r="P250" s="37">
        <f t="shared" si="50"/>
        <v>9.6153846153846159E-3</v>
      </c>
      <c r="Q250" s="14">
        <v>1</v>
      </c>
      <c r="R250" s="37">
        <f t="shared" si="51"/>
        <v>2.403846153846154E-3</v>
      </c>
      <c r="S250" s="14">
        <v>20</v>
      </c>
      <c r="T250" s="37">
        <f t="shared" si="52"/>
        <v>4.807692307692308E-2</v>
      </c>
      <c r="U250" s="14">
        <v>1</v>
      </c>
      <c r="V250" s="37">
        <f t="shared" si="53"/>
        <v>2.403846153846154E-3</v>
      </c>
      <c r="W250" s="14">
        <v>0</v>
      </c>
      <c r="X250" s="37">
        <f t="shared" si="54"/>
        <v>0</v>
      </c>
      <c r="Y250" s="14">
        <v>2</v>
      </c>
      <c r="Z250" s="37">
        <f t="shared" si="55"/>
        <v>4.807692307692308E-3</v>
      </c>
      <c r="AA250" s="14">
        <v>409</v>
      </c>
      <c r="AB250" s="37">
        <f t="shared" si="56"/>
        <v>0.98317307692307687</v>
      </c>
      <c r="AC250" s="14">
        <v>7</v>
      </c>
      <c r="AD250" s="37">
        <f t="shared" si="57"/>
        <v>1.6826923076923076E-2</v>
      </c>
      <c r="AE250" s="14">
        <v>416</v>
      </c>
      <c r="AF250" s="39">
        <f t="shared" si="58"/>
        <v>1</v>
      </c>
      <c r="AG250" s="15"/>
      <c r="AH250" s="16">
        <v>561</v>
      </c>
      <c r="AI250" s="38">
        <f t="shared" si="59"/>
        <v>0.74153297682709451</v>
      </c>
    </row>
    <row r="251" spans="1:35" ht="15.75" thickBot="1">
      <c r="A251" s="30" t="s">
        <v>26</v>
      </c>
      <c r="B251" s="12">
        <v>483</v>
      </c>
      <c r="C251" s="12" t="s">
        <v>3</v>
      </c>
      <c r="D251" s="13"/>
      <c r="E251" s="14">
        <v>95</v>
      </c>
      <c r="F251" s="37">
        <f t="shared" si="45"/>
        <v>0.40084388185654007</v>
      </c>
      <c r="G251" s="14">
        <v>83</v>
      </c>
      <c r="H251" s="37">
        <f t="shared" si="46"/>
        <v>0.35021097046413502</v>
      </c>
      <c r="I251" s="14">
        <v>0</v>
      </c>
      <c r="J251" s="37">
        <f t="shared" si="47"/>
        <v>0</v>
      </c>
      <c r="K251" s="14">
        <v>1</v>
      </c>
      <c r="L251" s="37">
        <f t="shared" si="48"/>
        <v>4.2194092827004216E-3</v>
      </c>
      <c r="M251" s="14">
        <v>5</v>
      </c>
      <c r="N251" s="37">
        <f t="shared" si="49"/>
        <v>2.1097046413502109E-2</v>
      </c>
      <c r="O251" s="14">
        <v>0</v>
      </c>
      <c r="P251" s="37">
        <f t="shared" si="50"/>
        <v>0</v>
      </c>
      <c r="Q251" s="14">
        <v>4</v>
      </c>
      <c r="R251" s="37">
        <f t="shared" si="51"/>
        <v>1.6877637130801686E-2</v>
      </c>
      <c r="S251" s="14">
        <v>29</v>
      </c>
      <c r="T251" s="37">
        <f t="shared" si="52"/>
        <v>0.12236286919831224</v>
      </c>
      <c r="U251" s="14">
        <v>1</v>
      </c>
      <c r="V251" s="37">
        <f t="shared" si="53"/>
        <v>4.2194092827004216E-3</v>
      </c>
      <c r="W251" s="14">
        <v>0</v>
      </c>
      <c r="X251" s="37">
        <f t="shared" si="54"/>
        <v>0</v>
      </c>
      <c r="Y251" s="14">
        <v>11</v>
      </c>
      <c r="Z251" s="37">
        <f t="shared" si="55"/>
        <v>4.6413502109704644E-2</v>
      </c>
      <c r="AA251" s="14">
        <v>229</v>
      </c>
      <c r="AB251" s="37">
        <f t="shared" si="56"/>
        <v>0.96624472573839659</v>
      </c>
      <c r="AC251" s="14">
        <v>8</v>
      </c>
      <c r="AD251" s="37">
        <f t="shared" si="57"/>
        <v>3.3755274261603373E-2</v>
      </c>
      <c r="AE251" s="14">
        <v>237</v>
      </c>
      <c r="AF251" s="39">
        <f t="shared" si="58"/>
        <v>1</v>
      </c>
      <c r="AG251" s="15"/>
      <c r="AH251" s="16">
        <v>324</v>
      </c>
      <c r="AI251" s="38">
        <f t="shared" si="59"/>
        <v>0.73148148148148151</v>
      </c>
    </row>
    <row r="252" spans="1:35" ht="15.75" thickBot="1">
      <c r="A252" s="30" t="s">
        <v>26</v>
      </c>
      <c r="B252" s="12">
        <v>484</v>
      </c>
      <c r="C252" s="12" t="s">
        <v>3</v>
      </c>
      <c r="D252" s="13"/>
      <c r="E252" s="14">
        <v>143</v>
      </c>
      <c r="F252" s="37">
        <f t="shared" si="45"/>
        <v>0.33568075117370894</v>
      </c>
      <c r="G252" s="14">
        <v>171</v>
      </c>
      <c r="H252" s="37">
        <f t="shared" si="46"/>
        <v>0.40140845070422537</v>
      </c>
      <c r="I252" s="14">
        <v>1</v>
      </c>
      <c r="J252" s="37">
        <f t="shared" si="47"/>
        <v>2.3474178403755869E-3</v>
      </c>
      <c r="K252" s="14">
        <v>1</v>
      </c>
      <c r="L252" s="37">
        <f t="shared" si="48"/>
        <v>2.3474178403755869E-3</v>
      </c>
      <c r="M252" s="14">
        <v>2</v>
      </c>
      <c r="N252" s="37">
        <f t="shared" si="49"/>
        <v>4.6948356807511738E-3</v>
      </c>
      <c r="O252" s="14">
        <v>3</v>
      </c>
      <c r="P252" s="37">
        <f t="shared" si="50"/>
        <v>7.0422535211267607E-3</v>
      </c>
      <c r="Q252" s="14">
        <v>1</v>
      </c>
      <c r="R252" s="37">
        <f t="shared" si="51"/>
        <v>2.3474178403755869E-3</v>
      </c>
      <c r="S252" s="14">
        <v>57</v>
      </c>
      <c r="T252" s="37">
        <f t="shared" si="52"/>
        <v>0.13380281690140844</v>
      </c>
      <c r="U252" s="14">
        <v>0</v>
      </c>
      <c r="V252" s="37">
        <f t="shared" si="53"/>
        <v>0</v>
      </c>
      <c r="W252" s="14">
        <v>1</v>
      </c>
      <c r="X252" s="37">
        <f t="shared" si="54"/>
        <v>2.3474178403755869E-3</v>
      </c>
      <c r="Y252" s="14">
        <v>22</v>
      </c>
      <c r="Z252" s="37">
        <f t="shared" si="55"/>
        <v>5.1643192488262914E-2</v>
      </c>
      <c r="AA252" s="14">
        <v>402</v>
      </c>
      <c r="AB252" s="37">
        <f t="shared" si="56"/>
        <v>0.94366197183098588</v>
      </c>
      <c r="AC252" s="14">
        <v>24</v>
      </c>
      <c r="AD252" s="37">
        <f t="shared" si="57"/>
        <v>5.6338028169014086E-2</v>
      </c>
      <c r="AE252" s="14">
        <v>426</v>
      </c>
      <c r="AF252" s="39">
        <f t="shared" si="58"/>
        <v>1</v>
      </c>
      <c r="AG252" s="15"/>
      <c r="AH252" s="16">
        <v>584</v>
      </c>
      <c r="AI252" s="38">
        <f t="shared" si="59"/>
        <v>0.72945205479452058</v>
      </c>
    </row>
    <row r="253" spans="1:35" ht="15.75" thickBot="1">
      <c r="A253" s="30" t="s">
        <v>26</v>
      </c>
      <c r="B253" s="12">
        <v>484</v>
      </c>
      <c r="C253" s="12" t="s">
        <v>4</v>
      </c>
      <c r="D253" s="13"/>
      <c r="E253" s="14">
        <v>138</v>
      </c>
      <c r="F253" s="37">
        <f t="shared" si="45"/>
        <v>0.4437299035369775</v>
      </c>
      <c r="G253" s="14">
        <v>99</v>
      </c>
      <c r="H253" s="37">
        <f t="shared" si="46"/>
        <v>0.31832797427652731</v>
      </c>
      <c r="I253" s="14">
        <v>0</v>
      </c>
      <c r="J253" s="37">
        <f t="shared" si="47"/>
        <v>0</v>
      </c>
      <c r="K253" s="14">
        <v>9</v>
      </c>
      <c r="L253" s="37">
        <f t="shared" si="48"/>
        <v>2.8938906752411574E-2</v>
      </c>
      <c r="M253" s="14">
        <v>4</v>
      </c>
      <c r="N253" s="37">
        <f t="shared" si="49"/>
        <v>1.2861736334405145E-2</v>
      </c>
      <c r="O253" s="14">
        <v>4</v>
      </c>
      <c r="P253" s="37">
        <f t="shared" si="50"/>
        <v>1.2861736334405145E-2</v>
      </c>
      <c r="Q253" s="14">
        <v>4</v>
      </c>
      <c r="R253" s="37">
        <f t="shared" si="51"/>
        <v>1.2861736334405145E-2</v>
      </c>
      <c r="S253" s="14">
        <v>37</v>
      </c>
      <c r="T253" s="37">
        <f t="shared" si="52"/>
        <v>0.11897106109324759</v>
      </c>
      <c r="U253" s="14">
        <v>3</v>
      </c>
      <c r="V253" s="37">
        <f t="shared" si="53"/>
        <v>9.6463022508038593E-3</v>
      </c>
      <c r="W253" s="14">
        <v>1</v>
      </c>
      <c r="X253" s="37">
        <f t="shared" si="54"/>
        <v>3.2154340836012861E-3</v>
      </c>
      <c r="Y253" s="14">
        <v>1</v>
      </c>
      <c r="Z253" s="37">
        <f t="shared" si="55"/>
        <v>3.2154340836012861E-3</v>
      </c>
      <c r="AA253" s="14">
        <v>300</v>
      </c>
      <c r="AB253" s="37">
        <f t="shared" si="56"/>
        <v>0.96463022508038587</v>
      </c>
      <c r="AC253" s="14">
        <v>11</v>
      </c>
      <c r="AD253" s="37">
        <f t="shared" si="57"/>
        <v>3.5369774919614148E-2</v>
      </c>
      <c r="AE253" s="14">
        <v>311</v>
      </c>
      <c r="AF253" s="39">
        <f t="shared" si="58"/>
        <v>1</v>
      </c>
      <c r="AG253" s="15"/>
      <c r="AH253" s="16">
        <v>584</v>
      </c>
      <c r="AI253" s="38">
        <f t="shared" si="59"/>
        <v>0.53253424657534243</v>
      </c>
    </row>
    <row r="254" spans="1:35" ht="15.75" thickBot="1">
      <c r="A254" s="30" t="s">
        <v>26</v>
      </c>
      <c r="B254" s="12">
        <v>486</v>
      </c>
      <c r="C254" s="12" t="s">
        <v>3</v>
      </c>
      <c r="D254" s="13"/>
      <c r="E254" s="14">
        <v>139</v>
      </c>
      <c r="F254" s="37">
        <f t="shared" si="45"/>
        <v>0.25045045045045045</v>
      </c>
      <c r="G254" s="14">
        <v>116</v>
      </c>
      <c r="H254" s="37">
        <f t="shared" si="46"/>
        <v>0.20900900900900901</v>
      </c>
      <c r="I254" s="14">
        <v>11</v>
      </c>
      <c r="J254" s="37">
        <f t="shared" si="47"/>
        <v>1.9819819819819819E-2</v>
      </c>
      <c r="K254" s="14">
        <v>3</v>
      </c>
      <c r="L254" s="37">
        <f t="shared" si="48"/>
        <v>5.4054054054054057E-3</v>
      </c>
      <c r="M254" s="14">
        <v>72</v>
      </c>
      <c r="N254" s="37">
        <f t="shared" si="49"/>
        <v>0.12972972972972974</v>
      </c>
      <c r="O254" s="14">
        <v>0</v>
      </c>
      <c r="P254" s="37">
        <f t="shared" si="50"/>
        <v>0</v>
      </c>
      <c r="Q254" s="14">
        <v>2</v>
      </c>
      <c r="R254" s="37">
        <f t="shared" si="51"/>
        <v>3.6036036036036037E-3</v>
      </c>
      <c r="S254" s="14">
        <v>6</v>
      </c>
      <c r="T254" s="37">
        <f t="shared" si="52"/>
        <v>1.0810810810810811E-2</v>
      </c>
      <c r="U254" s="14">
        <v>2</v>
      </c>
      <c r="V254" s="37">
        <f t="shared" si="53"/>
        <v>3.6036036036036037E-3</v>
      </c>
      <c r="W254" s="14">
        <v>2</v>
      </c>
      <c r="X254" s="37">
        <f t="shared" si="54"/>
        <v>3.6036036036036037E-3</v>
      </c>
      <c r="Y254" s="14">
        <v>188</v>
      </c>
      <c r="Z254" s="37">
        <f t="shared" si="55"/>
        <v>0.33873873873873872</v>
      </c>
      <c r="AA254" s="14">
        <v>541</v>
      </c>
      <c r="AB254" s="37">
        <f t="shared" si="56"/>
        <v>0.97477477477477481</v>
      </c>
      <c r="AC254" s="14">
        <v>14</v>
      </c>
      <c r="AD254" s="37">
        <f t="shared" si="57"/>
        <v>2.5225225225225224E-2</v>
      </c>
      <c r="AE254" s="14">
        <v>555</v>
      </c>
      <c r="AF254" s="39">
        <f t="shared" si="58"/>
        <v>1</v>
      </c>
      <c r="AG254" s="15"/>
      <c r="AH254" s="16">
        <v>747</v>
      </c>
      <c r="AI254" s="38">
        <f t="shared" si="59"/>
        <v>0.74297188755020083</v>
      </c>
    </row>
    <row r="255" spans="1:35" ht="15.75" thickBot="1">
      <c r="A255" s="30" t="s">
        <v>26</v>
      </c>
      <c r="B255" s="12">
        <v>486</v>
      </c>
      <c r="C255" s="12" t="s">
        <v>4</v>
      </c>
      <c r="D255" s="13"/>
      <c r="E255" s="14">
        <v>132</v>
      </c>
      <c r="F255" s="37">
        <f t="shared" si="45"/>
        <v>0.37714285714285717</v>
      </c>
      <c r="G255" s="14">
        <v>111</v>
      </c>
      <c r="H255" s="37">
        <f t="shared" si="46"/>
        <v>0.31714285714285712</v>
      </c>
      <c r="I255" s="14">
        <v>6</v>
      </c>
      <c r="J255" s="37">
        <f t="shared" si="47"/>
        <v>1.7142857142857144E-2</v>
      </c>
      <c r="K255" s="14">
        <v>2</v>
      </c>
      <c r="L255" s="37">
        <f t="shared" si="48"/>
        <v>5.7142857142857143E-3</v>
      </c>
      <c r="M255" s="14">
        <v>72</v>
      </c>
      <c r="N255" s="37">
        <f t="shared" si="49"/>
        <v>0.20571428571428571</v>
      </c>
      <c r="O255" s="14">
        <v>1</v>
      </c>
      <c r="P255" s="37">
        <f t="shared" si="50"/>
        <v>2.8571428571428571E-3</v>
      </c>
      <c r="Q255" s="14">
        <v>3</v>
      </c>
      <c r="R255" s="37">
        <f t="shared" si="51"/>
        <v>8.5714285714285719E-3</v>
      </c>
      <c r="S255" s="14">
        <v>7</v>
      </c>
      <c r="T255" s="37">
        <f t="shared" si="52"/>
        <v>0.02</v>
      </c>
      <c r="U255" s="14">
        <v>2</v>
      </c>
      <c r="V255" s="37">
        <f t="shared" si="53"/>
        <v>5.7142857142857143E-3</v>
      </c>
      <c r="W255" s="14">
        <v>0</v>
      </c>
      <c r="X255" s="37">
        <f t="shared" si="54"/>
        <v>0</v>
      </c>
      <c r="Y255" s="14">
        <v>0</v>
      </c>
      <c r="Z255" s="37">
        <f t="shared" si="55"/>
        <v>0</v>
      </c>
      <c r="AA255" s="14">
        <v>336</v>
      </c>
      <c r="AB255" s="37">
        <f t="shared" si="56"/>
        <v>0.96</v>
      </c>
      <c r="AC255" s="14">
        <v>14</v>
      </c>
      <c r="AD255" s="37">
        <f t="shared" si="57"/>
        <v>0.04</v>
      </c>
      <c r="AE255" s="14">
        <v>350</v>
      </c>
      <c r="AF255" s="39">
        <f t="shared" si="58"/>
        <v>1</v>
      </c>
      <c r="AG255" s="15"/>
      <c r="AH255" s="16">
        <v>747</v>
      </c>
      <c r="AI255" s="38">
        <f t="shared" si="59"/>
        <v>0.46854082998661312</v>
      </c>
    </row>
    <row r="256" spans="1:35" ht="15.75" thickBot="1">
      <c r="A256" s="30" t="s">
        <v>26</v>
      </c>
      <c r="B256" s="12">
        <v>487</v>
      </c>
      <c r="C256" s="12" t="s">
        <v>3</v>
      </c>
      <c r="D256" s="13"/>
      <c r="E256" s="14">
        <v>276</v>
      </c>
      <c r="F256" s="37">
        <f t="shared" si="45"/>
        <v>0.34116192830655129</v>
      </c>
      <c r="G256" s="14">
        <v>250</v>
      </c>
      <c r="H256" s="37">
        <f t="shared" si="46"/>
        <v>0.30902348578491967</v>
      </c>
      <c r="I256" s="14">
        <v>1</v>
      </c>
      <c r="J256" s="37">
        <f t="shared" si="47"/>
        <v>1.2360939431396785E-3</v>
      </c>
      <c r="K256" s="14">
        <v>1</v>
      </c>
      <c r="L256" s="37">
        <f t="shared" si="48"/>
        <v>1.2360939431396785E-3</v>
      </c>
      <c r="M256" s="14">
        <v>8</v>
      </c>
      <c r="N256" s="37">
        <f t="shared" si="49"/>
        <v>9.8887515451174281E-3</v>
      </c>
      <c r="O256" s="14">
        <v>1</v>
      </c>
      <c r="P256" s="37">
        <f t="shared" si="50"/>
        <v>1.2360939431396785E-3</v>
      </c>
      <c r="Q256" s="14">
        <v>1</v>
      </c>
      <c r="R256" s="37">
        <f t="shared" si="51"/>
        <v>1.2360939431396785E-3</v>
      </c>
      <c r="S256" s="14">
        <v>6</v>
      </c>
      <c r="T256" s="37">
        <f t="shared" si="52"/>
        <v>7.4165636588380719E-3</v>
      </c>
      <c r="U256" s="14">
        <v>0</v>
      </c>
      <c r="V256" s="37">
        <f t="shared" si="53"/>
        <v>0</v>
      </c>
      <c r="W256" s="14">
        <v>0</v>
      </c>
      <c r="X256" s="37">
        <f t="shared" si="54"/>
        <v>0</v>
      </c>
      <c r="Y256" s="14">
        <v>258</v>
      </c>
      <c r="Z256" s="37">
        <f t="shared" si="55"/>
        <v>0.3189122373300371</v>
      </c>
      <c r="AA256" s="14">
        <v>802</v>
      </c>
      <c r="AB256" s="37">
        <f t="shared" si="56"/>
        <v>0.99134734239802225</v>
      </c>
      <c r="AC256" s="14">
        <v>7</v>
      </c>
      <c r="AD256" s="37">
        <f t="shared" si="57"/>
        <v>8.65265760197775E-3</v>
      </c>
      <c r="AE256" s="14">
        <v>809</v>
      </c>
      <c r="AF256" s="39">
        <f t="shared" si="58"/>
        <v>1</v>
      </c>
      <c r="AG256" s="15"/>
      <c r="AH256" s="16">
        <v>727</v>
      </c>
      <c r="AI256" s="38">
        <v>1</v>
      </c>
    </row>
    <row r="257" spans="1:35" ht="15.75" thickBot="1">
      <c r="A257" s="30" t="s">
        <v>26</v>
      </c>
      <c r="B257" s="12">
        <v>488</v>
      </c>
      <c r="C257" s="12" t="s">
        <v>3</v>
      </c>
      <c r="D257" s="13"/>
      <c r="E257" s="14">
        <v>106</v>
      </c>
      <c r="F257" s="37">
        <f t="shared" si="45"/>
        <v>0.42570281124497994</v>
      </c>
      <c r="G257" s="14">
        <v>96</v>
      </c>
      <c r="H257" s="37">
        <f t="shared" si="46"/>
        <v>0.38554216867469882</v>
      </c>
      <c r="I257" s="14">
        <v>0</v>
      </c>
      <c r="J257" s="37">
        <f t="shared" si="47"/>
        <v>0</v>
      </c>
      <c r="K257" s="14">
        <v>1</v>
      </c>
      <c r="L257" s="37">
        <f t="shared" si="48"/>
        <v>4.0160642570281121E-3</v>
      </c>
      <c r="M257" s="14">
        <v>18</v>
      </c>
      <c r="N257" s="37">
        <f t="shared" si="49"/>
        <v>7.2289156626506021E-2</v>
      </c>
      <c r="O257" s="14">
        <v>1</v>
      </c>
      <c r="P257" s="37">
        <f t="shared" si="50"/>
        <v>4.0160642570281121E-3</v>
      </c>
      <c r="Q257" s="14">
        <v>1</v>
      </c>
      <c r="R257" s="37">
        <f t="shared" si="51"/>
        <v>4.0160642570281121E-3</v>
      </c>
      <c r="S257" s="14">
        <v>3</v>
      </c>
      <c r="T257" s="37">
        <f t="shared" si="52"/>
        <v>1.2048192771084338E-2</v>
      </c>
      <c r="U257" s="14">
        <v>2</v>
      </c>
      <c r="V257" s="37">
        <f t="shared" si="53"/>
        <v>8.0321285140562242E-3</v>
      </c>
      <c r="W257" s="14">
        <v>1</v>
      </c>
      <c r="X257" s="37">
        <f t="shared" si="54"/>
        <v>4.0160642570281121E-3</v>
      </c>
      <c r="Y257" s="14">
        <v>12</v>
      </c>
      <c r="Z257" s="37">
        <f t="shared" si="55"/>
        <v>4.8192771084337352E-2</v>
      </c>
      <c r="AA257" s="14">
        <v>241</v>
      </c>
      <c r="AB257" s="37">
        <f t="shared" si="56"/>
        <v>0.96787148594377514</v>
      </c>
      <c r="AC257" s="14">
        <v>8</v>
      </c>
      <c r="AD257" s="37">
        <f t="shared" si="57"/>
        <v>3.2128514056224897E-2</v>
      </c>
      <c r="AE257" s="14">
        <v>249</v>
      </c>
      <c r="AF257" s="39">
        <f t="shared" si="58"/>
        <v>1</v>
      </c>
      <c r="AG257" s="15"/>
      <c r="AH257" s="16">
        <v>411</v>
      </c>
      <c r="AI257" s="38">
        <f t="shared" si="59"/>
        <v>0.6058394160583942</v>
      </c>
    </row>
    <row r="258" spans="1:35" ht="15.75" thickBot="1">
      <c r="A258" s="30" t="s">
        <v>26</v>
      </c>
      <c r="B258" s="12">
        <v>491</v>
      </c>
      <c r="C258" s="12" t="s">
        <v>3</v>
      </c>
      <c r="D258" s="13"/>
      <c r="E258" s="14">
        <v>100</v>
      </c>
      <c r="F258" s="37">
        <f t="shared" si="45"/>
        <v>0.44247787610619471</v>
      </c>
      <c r="G258" s="14">
        <v>49</v>
      </c>
      <c r="H258" s="37">
        <f t="shared" si="46"/>
        <v>0.2168141592920354</v>
      </c>
      <c r="I258" s="14">
        <v>9</v>
      </c>
      <c r="J258" s="37">
        <f t="shared" si="47"/>
        <v>3.9823008849557522E-2</v>
      </c>
      <c r="K258" s="14">
        <v>2</v>
      </c>
      <c r="L258" s="37">
        <f t="shared" si="48"/>
        <v>8.8495575221238937E-3</v>
      </c>
      <c r="M258" s="14">
        <v>4</v>
      </c>
      <c r="N258" s="37">
        <f t="shared" si="49"/>
        <v>1.7699115044247787E-2</v>
      </c>
      <c r="O258" s="14">
        <v>2</v>
      </c>
      <c r="P258" s="37">
        <f t="shared" si="50"/>
        <v>8.8495575221238937E-3</v>
      </c>
      <c r="Q258" s="14">
        <v>1</v>
      </c>
      <c r="R258" s="37">
        <f t="shared" si="51"/>
        <v>4.4247787610619468E-3</v>
      </c>
      <c r="S258" s="14">
        <v>42</v>
      </c>
      <c r="T258" s="37">
        <f t="shared" si="52"/>
        <v>0.18584070796460178</v>
      </c>
      <c r="U258" s="14">
        <v>7</v>
      </c>
      <c r="V258" s="37">
        <f t="shared" si="53"/>
        <v>3.0973451327433628E-2</v>
      </c>
      <c r="W258" s="14">
        <v>7</v>
      </c>
      <c r="X258" s="37">
        <f t="shared" si="54"/>
        <v>3.0973451327433628E-2</v>
      </c>
      <c r="Y258" s="14">
        <v>0</v>
      </c>
      <c r="Z258" s="37">
        <f t="shared" si="55"/>
        <v>0</v>
      </c>
      <c r="AA258" s="14">
        <v>223</v>
      </c>
      <c r="AB258" s="37">
        <f t="shared" si="56"/>
        <v>0.98672566371681414</v>
      </c>
      <c r="AC258" s="14">
        <v>3</v>
      </c>
      <c r="AD258" s="37">
        <f t="shared" si="57"/>
        <v>1.3274336283185841E-2</v>
      </c>
      <c r="AE258" s="14">
        <v>226</v>
      </c>
      <c r="AF258" s="39">
        <f t="shared" si="58"/>
        <v>1</v>
      </c>
      <c r="AG258" s="15"/>
      <c r="AH258" s="16">
        <v>428</v>
      </c>
      <c r="AI258" s="38">
        <f t="shared" si="59"/>
        <v>0.5280373831775701</v>
      </c>
    </row>
    <row r="259" spans="1:35" ht="15.75" thickBot="1">
      <c r="A259" s="30" t="s">
        <v>26</v>
      </c>
      <c r="B259" s="12">
        <v>491</v>
      </c>
      <c r="C259" s="12" t="s">
        <v>4</v>
      </c>
      <c r="D259" s="13"/>
      <c r="E259" s="14">
        <v>90</v>
      </c>
      <c r="F259" s="37">
        <f t="shared" si="45"/>
        <v>0.41284403669724773</v>
      </c>
      <c r="G259" s="14">
        <v>57</v>
      </c>
      <c r="H259" s="37">
        <f t="shared" si="46"/>
        <v>0.26146788990825687</v>
      </c>
      <c r="I259" s="14">
        <v>13</v>
      </c>
      <c r="J259" s="37">
        <f t="shared" si="47"/>
        <v>5.9633027522935783E-2</v>
      </c>
      <c r="K259" s="14">
        <v>0</v>
      </c>
      <c r="L259" s="37">
        <f t="shared" si="48"/>
        <v>0</v>
      </c>
      <c r="M259" s="14">
        <v>3</v>
      </c>
      <c r="N259" s="37">
        <f t="shared" si="49"/>
        <v>1.3761467889908258E-2</v>
      </c>
      <c r="O259" s="14">
        <v>2</v>
      </c>
      <c r="P259" s="37">
        <f t="shared" si="50"/>
        <v>9.1743119266055051E-3</v>
      </c>
      <c r="Q259" s="14">
        <v>3</v>
      </c>
      <c r="R259" s="37">
        <f t="shared" si="51"/>
        <v>1.3761467889908258E-2</v>
      </c>
      <c r="S259" s="14">
        <v>35</v>
      </c>
      <c r="T259" s="37">
        <f t="shared" si="52"/>
        <v>0.16055045871559634</v>
      </c>
      <c r="U259" s="14">
        <v>7</v>
      </c>
      <c r="V259" s="37">
        <f t="shared" si="53"/>
        <v>3.2110091743119268E-2</v>
      </c>
      <c r="W259" s="14">
        <v>6</v>
      </c>
      <c r="X259" s="37">
        <f t="shared" si="54"/>
        <v>2.7522935779816515E-2</v>
      </c>
      <c r="Y259" s="14">
        <v>2</v>
      </c>
      <c r="Z259" s="37">
        <f t="shared" si="55"/>
        <v>9.1743119266055051E-3</v>
      </c>
      <c r="AA259" s="14">
        <v>218</v>
      </c>
      <c r="AB259" s="39">
        <f t="shared" si="56"/>
        <v>1</v>
      </c>
      <c r="AC259" s="14">
        <v>0</v>
      </c>
      <c r="AD259" s="37">
        <f t="shared" si="57"/>
        <v>0</v>
      </c>
      <c r="AE259" s="14">
        <v>218</v>
      </c>
      <c r="AF259" s="39">
        <f t="shared" si="58"/>
        <v>1</v>
      </c>
      <c r="AG259" s="15"/>
      <c r="AH259" s="16">
        <v>428</v>
      </c>
      <c r="AI259" s="38">
        <f t="shared" si="59"/>
        <v>0.50934579439252337</v>
      </c>
    </row>
    <row r="260" spans="1:35" ht="15.75" thickBot="1">
      <c r="A260" s="30" t="s">
        <v>26</v>
      </c>
      <c r="B260" s="12">
        <v>492</v>
      </c>
      <c r="C260" s="12" t="s">
        <v>3</v>
      </c>
      <c r="D260" s="13"/>
      <c r="E260" s="14">
        <v>70</v>
      </c>
      <c r="F260" s="37">
        <f t="shared" si="45"/>
        <v>0.44585987261146498</v>
      </c>
      <c r="G260" s="14">
        <v>34</v>
      </c>
      <c r="H260" s="37">
        <f t="shared" si="46"/>
        <v>0.21656050955414013</v>
      </c>
      <c r="I260" s="14">
        <v>2</v>
      </c>
      <c r="J260" s="37">
        <f t="shared" si="47"/>
        <v>1.2738853503184714E-2</v>
      </c>
      <c r="K260" s="14">
        <v>1</v>
      </c>
      <c r="L260" s="37">
        <f t="shared" si="48"/>
        <v>6.369426751592357E-3</v>
      </c>
      <c r="M260" s="14">
        <v>6</v>
      </c>
      <c r="N260" s="37">
        <f t="shared" si="49"/>
        <v>3.8216560509554139E-2</v>
      </c>
      <c r="O260" s="14">
        <v>1</v>
      </c>
      <c r="P260" s="37">
        <f t="shared" si="50"/>
        <v>6.369426751592357E-3</v>
      </c>
      <c r="Q260" s="14">
        <v>1</v>
      </c>
      <c r="R260" s="37">
        <f t="shared" si="51"/>
        <v>6.369426751592357E-3</v>
      </c>
      <c r="S260" s="14">
        <v>34</v>
      </c>
      <c r="T260" s="37">
        <f t="shared" si="52"/>
        <v>0.21656050955414013</v>
      </c>
      <c r="U260" s="14">
        <v>3</v>
      </c>
      <c r="V260" s="37">
        <f t="shared" si="53"/>
        <v>1.9108280254777069E-2</v>
      </c>
      <c r="W260" s="14">
        <v>2</v>
      </c>
      <c r="X260" s="37">
        <f t="shared" si="54"/>
        <v>1.2738853503184714E-2</v>
      </c>
      <c r="Y260" s="14">
        <v>0</v>
      </c>
      <c r="Z260" s="37">
        <f t="shared" si="55"/>
        <v>0</v>
      </c>
      <c r="AA260" s="14">
        <v>154</v>
      </c>
      <c r="AB260" s="37">
        <f t="shared" si="56"/>
        <v>0.98089171974522293</v>
      </c>
      <c r="AC260" s="14">
        <v>3</v>
      </c>
      <c r="AD260" s="37">
        <f t="shared" si="57"/>
        <v>1.9108280254777069E-2</v>
      </c>
      <c r="AE260" s="14">
        <v>157</v>
      </c>
      <c r="AF260" s="39">
        <f t="shared" si="58"/>
        <v>1</v>
      </c>
      <c r="AG260" s="15"/>
      <c r="AH260" s="16">
        <v>486</v>
      </c>
      <c r="AI260" s="38">
        <f t="shared" si="59"/>
        <v>0.32304526748971191</v>
      </c>
    </row>
    <row r="261" spans="1:35" ht="15.75" thickBot="1">
      <c r="A261" s="30" t="s">
        <v>26</v>
      </c>
      <c r="B261" s="12">
        <v>492</v>
      </c>
      <c r="C261" s="12" t="s">
        <v>4</v>
      </c>
      <c r="D261" s="13"/>
      <c r="E261" s="14">
        <v>59</v>
      </c>
      <c r="F261" s="37">
        <f t="shared" si="45"/>
        <v>0.39333333333333331</v>
      </c>
      <c r="G261" s="14">
        <v>48</v>
      </c>
      <c r="H261" s="37">
        <f t="shared" si="46"/>
        <v>0.32</v>
      </c>
      <c r="I261" s="14">
        <v>6</v>
      </c>
      <c r="J261" s="37">
        <f t="shared" si="47"/>
        <v>0.04</v>
      </c>
      <c r="K261" s="14">
        <v>0</v>
      </c>
      <c r="L261" s="37">
        <f t="shared" si="48"/>
        <v>0</v>
      </c>
      <c r="M261" s="14">
        <v>0</v>
      </c>
      <c r="N261" s="37">
        <f t="shared" si="49"/>
        <v>0</v>
      </c>
      <c r="O261" s="14">
        <v>4</v>
      </c>
      <c r="P261" s="37">
        <f t="shared" si="50"/>
        <v>2.6666666666666668E-2</v>
      </c>
      <c r="Q261" s="14">
        <v>3</v>
      </c>
      <c r="R261" s="37">
        <f t="shared" si="51"/>
        <v>0.02</v>
      </c>
      <c r="S261" s="14">
        <v>25</v>
      </c>
      <c r="T261" s="37">
        <f t="shared" si="52"/>
        <v>0.16666666666666666</v>
      </c>
      <c r="U261" s="14">
        <v>2</v>
      </c>
      <c r="V261" s="37">
        <f t="shared" si="53"/>
        <v>1.3333333333333334E-2</v>
      </c>
      <c r="W261" s="14">
        <v>2</v>
      </c>
      <c r="X261" s="37">
        <f t="shared" si="54"/>
        <v>1.3333333333333334E-2</v>
      </c>
      <c r="Y261" s="14">
        <v>1</v>
      </c>
      <c r="Z261" s="37">
        <f t="shared" si="55"/>
        <v>6.6666666666666671E-3</v>
      </c>
      <c r="AA261" s="14">
        <v>150</v>
      </c>
      <c r="AB261" s="39">
        <f t="shared" si="56"/>
        <v>1</v>
      </c>
      <c r="AC261" s="14">
        <v>0</v>
      </c>
      <c r="AD261" s="37">
        <f t="shared" si="57"/>
        <v>0</v>
      </c>
      <c r="AE261" s="14">
        <v>150</v>
      </c>
      <c r="AF261" s="39">
        <f t="shared" si="58"/>
        <v>1</v>
      </c>
      <c r="AG261" s="15"/>
      <c r="AH261" s="16">
        <v>486</v>
      </c>
      <c r="AI261" s="38">
        <f t="shared" si="59"/>
        <v>0.30864197530864196</v>
      </c>
    </row>
    <row r="262" spans="1:35" ht="15.75" thickBot="1">
      <c r="A262" s="30" t="s">
        <v>26</v>
      </c>
      <c r="B262" s="12">
        <v>493</v>
      </c>
      <c r="C262" s="12" t="s">
        <v>3</v>
      </c>
      <c r="D262" s="13"/>
      <c r="E262" s="14">
        <v>162</v>
      </c>
      <c r="F262" s="37">
        <f t="shared" si="45"/>
        <v>0.4835820895522388</v>
      </c>
      <c r="G262" s="14">
        <v>79</v>
      </c>
      <c r="H262" s="37">
        <f t="shared" si="46"/>
        <v>0.23582089552238805</v>
      </c>
      <c r="I262" s="14">
        <v>11</v>
      </c>
      <c r="J262" s="37">
        <f t="shared" si="47"/>
        <v>3.2835820895522387E-2</v>
      </c>
      <c r="K262" s="14">
        <v>3</v>
      </c>
      <c r="L262" s="37">
        <f t="shared" si="48"/>
        <v>8.9552238805970154E-3</v>
      </c>
      <c r="M262" s="14">
        <v>0</v>
      </c>
      <c r="N262" s="37">
        <f t="shared" si="49"/>
        <v>0</v>
      </c>
      <c r="O262" s="14">
        <v>3</v>
      </c>
      <c r="P262" s="37">
        <f t="shared" si="50"/>
        <v>8.9552238805970154E-3</v>
      </c>
      <c r="Q262" s="14">
        <v>0</v>
      </c>
      <c r="R262" s="37">
        <f t="shared" si="51"/>
        <v>0</v>
      </c>
      <c r="S262" s="14">
        <v>67</v>
      </c>
      <c r="T262" s="37">
        <f t="shared" si="52"/>
        <v>0.2</v>
      </c>
      <c r="U262" s="14">
        <v>2</v>
      </c>
      <c r="V262" s="37">
        <f t="shared" si="53"/>
        <v>5.9701492537313433E-3</v>
      </c>
      <c r="W262" s="14">
        <v>3</v>
      </c>
      <c r="X262" s="37">
        <f t="shared" si="54"/>
        <v>8.9552238805970154E-3</v>
      </c>
      <c r="Y262" s="14">
        <v>0</v>
      </c>
      <c r="Z262" s="37">
        <f t="shared" si="55"/>
        <v>0</v>
      </c>
      <c r="AA262" s="14">
        <v>330</v>
      </c>
      <c r="AB262" s="37">
        <f t="shared" si="56"/>
        <v>0.9850746268656716</v>
      </c>
      <c r="AC262" s="14">
        <v>5</v>
      </c>
      <c r="AD262" s="37">
        <f t="shared" si="57"/>
        <v>1.4925373134328358E-2</v>
      </c>
      <c r="AE262" s="14">
        <v>335</v>
      </c>
      <c r="AF262" s="39">
        <f t="shared" si="58"/>
        <v>1</v>
      </c>
      <c r="AG262" s="15"/>
      <c r="AH262" s="16">
        <v>707</v>
      </c>
      <c r="AI262" s="38">
        <f t="shared" si="59"/>
        <v>0.47383309759547382</v>
      </c>
    </row>
    <row r="263" spans="1:35" ht="15.75" thickBot="1">
      <c r="A263" s="30" t="s">
        <v>26</v>
      </c>
      <c r="B263" s="12">
        <v>494</v>
      </c>
      <c r="C263" s="12" t="s">
        <v>3</v>
      </c>
      <c r="D263" s="13"/>
      <c r="E263" s="14">
        <v>133</v>
      </c>
      <c r="F263" s="37">
        <f t="shared" si="45"/>
        <v>0.49812734082397003</v>
      </c>
      <c r="G263" s="14">
        <v>55</v>
      </c>
      <c r="H263" s="37">
        <f t="shared" si="46"/>
        <v>0.20599250936329588</v>
      </c>
      <c r="I263" s="14">
        <v>5</v>
      </c>
      <c r="J263" s="37">
        <f t="shared" si="47"/>
        <v>1.8726591760299626E-2</v>
      </c>
      <c r="K263" s="14">
        <v>3</v>
      </c>
      <c r="L263" s="37">
        <f t="shared" si="48"/>
        <v>1.1235955056179775E-2</v>
      </c>
      <c r="M263" s="14">
        <v>2</v>
      </c>
      <c r="N263" s="37">
        <f t="shared" si="49"/>
        <v>7.4906367041198503E-3</v>
      </c>
      <c r="O263" s="14">
        <v>3</v>
      </c>
      <c r="P263" s="37">
        <f t="shared" si="50"/>
        <v>1.1235955056179775E-2</v>
      </c>
      <c r="Q263" s="14">
        <v>7</v>
      </c>
      <c r="R263" s="37">
        <f t="shared" si="51"/>
        <v>2.6217228464419477E-2</v>
      </c>
      <c r="S263" s="14">
        <v>37</v>
      </c>
      <c r="T263" s="37">
        <f t="shared" si="52"/>
        <v>0.13857677902621723</v>
      </c>
      <c r="U263" s="14">
        <v>7</v>
      </c>
      <c r="V263" s="37">
        <f t="shared" si="53"/>
        <v>2.6217228464419477E-2</v>
      </c>
      <c r="W263" s="14">
        <v>6</v>
      </c>
      <c r="X263" s="37">
        <f t="shared" si="54"/>
        <v>2.247191011235955E-2</v>
      </c>
      <c r="Y263" s="14">
        <v>0</v>
      </c>
      <c r="Z263" s="37">
        <f t="shared" si="55"/>
        <v>0</v>
      </c>
      <c r="AA263" s="14">
        <v>258</v>
      </c>
      <c r="AB263" s="37">
        <f t="shared" si="56"/>
        <v>0.9662921348314607</v>
      </c>
      <c r="AC263" s="14">
        <v>9</v>
      </c>
      <c r="AD263" s="37">
        <f t="shared" si="57"/>
        <v>3.3707865168539325E-2</v>
      </c>
      <c r="AE263" s="14">
        <v>267</v>
      </c>
      <c r="AF263" s="39">
        <f t="shared" si="58"/>
        <v>1</v>
      </c>
      <c r="AG263" s="15"/>
      <c r="AH263" s="16">
        <v>544</v>
      </c>
      <c r="AI263" s="38">
        <f t="shared" si="59"/>
        <v>0.49080882352941174</v>
      </c>
    </row>
    <row r="264" spans="1:35" ht="15.75" thickBot="1">
      <c r="A264" s="30" t="s">
        <v>26</v>
      </c>
      <c r="B264" s="12">
        <v>495</v>
      </c>
      <c r="C264" s="12" t="s">
        <v>3</v>
      </c>
      <c r="D264" s="13"/>
      <c r="E264" s="14">
        <v>138</v>
      </c>
      <c r="F264" s="37">
        <f t="shared" si="45"/>
        <v>0.5587044534412956</v>
      </c>
      <c r="G264" s="14">
        <v>52</v>
      </c>
      <c r="H264" s="37">
        <f t="shared" si="46"/>
        <v>0.21052631578947367</v>
      </c>
      <c r="I264" s="14">
        <v>9</v>
      </c>
      <c r="J264" s="37">
        <f t="shared" si="47"/>
        <v>3.643724696356275E-2</v>
      </c>
      <c r="K264" s="14">
        <v>2</v>
      </c>
      <c r="L264" s="37">
        <f t="shared" si="48"/>
        <v>8.0971659919028341E-3</v>
      </c>
      <c r="M264" s="14">
        <v>2</v>
      </c>
      <c r="N264" s="37">
        <f t="shared" si="49"/>
        <v>8.0971659919028341E-3</v>
      </c>
      <c r="O264" s="14">
        <v>7</v>
      </c>
      <c r="P264" s="37">
        <f t="shared" si="50"/>
        <v>2.8340080971659919E-2</v>
      </c>
      <c r="Q264" s="14">
        <v>4</v>
      </c>
      <c r="R264" s="37">
        <f t="shared" si="51"/>
        <v>1.6194331983805668E-2</v>
      </c>
      <c r="S264" s="14">
        <v>19</v>
      </c>
      <c r="T264" s="37">
        <f t="shared" si="52"/>
        <v>7.6923076923076927E-2</v>
      </c>
      <c r="U264" s="14">
        <v>3</v>
      </c>
      <c r="V264" s="37">
        <f t="shared" si="53"/>
        <v>1.2145748987854251E-2</v>
      </c>
      <c r="W264" s="14">
        <v>3</v>
      </c>
      <c r="X264" s="37">
        <f t="shared" si="54"/>
        <v>1.2145748987854251E-2</v>
      </c>
      <c r="Y264" s="14">
        <v>3</v>
      </c>
      <c r="Z264" s="37">
        <f t="shared" si="55"/>
        <v>1.2145748987854251E-2</v>
      </c>
      <c r="AA264" s="14">
        <v>242</v>
      </c>
      <c r="AB264" s="37">
        <f t="shared" si="56"/>
        <v>0.97975708502024295</v>
      </c>
      <c r="AC264" s="14">
        <v>5</v>
      </c>
      <c r="AD264" s="37">
        <f t="shared" si="57"/>
        <v>2.0242914979757085E-2</v>
      </c>
      <c r="AE264" s="14">
        <v>247</v>
      </c>
      <c r="AF264" s="39">
        <f t="shared" si="58"/>
        <v>1</v>
      </c>
      <c r="AG264" s="15"/>
      <c r="AH264" s="16">
        <v>538</v>
      </c>
      <c r="AI264" s="38">
        <f t="shared" si="59"/>
        <v>0.45910780669144979</v>
      </c>
    </row>
    <row r="265" spans="1:35" ht="15.75" thickBot="1">
      <c r="A265" s="30" t="s">
        <v>26</v>
      </c>
      <c r="B265" s="12">
        <v>496</v>
      </c>
      <c r="C265" s="12" t="s">
        <v>3</v>
      </c>
      <c r="D265" s="13"/>
      <c r="E265" s="14">
        <v>96</v>
      </c>
      <c r="F265" s="37">
        <f t="shared" si="45"/>
        <v>0.42857142857142855</v>
      </c>
      <c r="G265" s="14">
        <v>67</v>
      </c>
      <c r="H265" s="37">
        <f t="shared" si="46"/>
        <v>0.29910714285714285</v>
      </c>
      <c r="I265" s="14">
        <v>14</v>
      </c>
      <c r="J265" s="37">
        <f t="shared" si="47"/>
        <v>6.25E-2</v>
      </c>
      <c r="K265" s="14">
        <v>2</v>
      </c>
      <c r="L265" s="37">
        <f t="shared" si="48"/>
        <v>8.9285714285714281E-3</v>
      </c>
      <c r="M265" s="14">
        <v>3</v>
      </c>
      <c r="N265" s="37">
        <f t="shared" si="49"/>
        <v>1.3392857142857142E-2</v>
      </c>
      <c r="O265" s="14">
        <v>1</v>
      </c>
      <c r="P265" s="37">
        <f t="shared" si="50"/>
        <v>4.464285714285714E-3</v>
      </c>
      <c r="Q265" s="14">
        <v>7</v>
      </c>
      <c r="R265" s="37">
        <f t="shared" si="51"/>
        <v>3.125E-2</v>
      </c>
      <c r="S265" s="14">
        <v>28</v>
      </c>
      <c r="T265" s="37">
        <f t="shared" si="52"/>
        <v>0.125</v>
      </c>
      <c r="U265" s="14">
        <v>1</v>
      </c>
      <c r="V265" s="37">
        <f t="shared" si="53"/>
        <v>4.464285714285714E-3</v>
      </c>
      <c r="W265" s="14">
        <v>1</v>
      </c>
      <c r="X265" s="37">
        <f t="shared" si="54"/>
        <v>4.464285714285714E-3</v>
      </c>
      <c r="Y265" s="14">
        <v>0</v>
      </c>
      <c r="Z265" s="37">
        <f t="shared" si="55"/>
        <v>0</v>
      </c>
      <c r="AA265" s="14">
        <v>220</v>
      </c>
      <c r="AB265" s="37">
        <f t="shared" si="56"/>
        <v>0.9821428571428571</v>
      </c>
      <c r="AC265" s="14">
        <v>4</v>
      </c>
      <c r="AD265" s="37">
        <f t="shared" si="57"/>
        <v>1.7857142857142856E-2</v>
      </c>
      <c r="AE265" s="14">
        <v>224</v>
      </c>
      <c r="AF265" s="39">
        <f t="shared" si="58"/>
        <v>1</v>
      </c>
      <c r="AG265" s="15"/>
      <c r="AH265" s="16">
        <v>519</v>
      </c>
      <c r="AI265" s="38">
        <f t="shared" si="59"/>
        <v>0.43159922928709055</v>
      </c>
    </row>
    <row r="266" spans="1:35" ht="15.75" thickBot="1">
      <c r="A266" s="30" t="s">
        <v>26</v>
      </c>
      <c r="B266" s="12">
        <v>497</v>
      </c>
      <c r="C266" s="12" t="s">
        <v>3</v>
      </c>
      <c r="D266" s="13"/>
      <c r="E266" s="14">
        <v>98</v>
      </c>
      <c r="F266" s="37">
        <f t="shared" si="45"/>
        <v>0.47115384615384615</v>
      </c>
      <c r="G266" s="14">
        <v>51</v>
      </c>
      <c r="H266" s="37">
        <f t="shared" si="46"/>
        <v>0.24519230769230768</v>
      </c>
      <c r="I266" s="14">
        <v>6</v>
      </c>
      <c r="J266" s="37">
        <f t="shared" si="47"/>
        <v>2.8846153846153848E-2</v>
      </c>
      <c r="K266" s="14">
        <v>2</v>
      </c>
      <c r="L266" s="37">
        <f t="shared" si="48"/>
        <v>9.6153846153846159E-3</v>
      </c>
      <c r="M266" s="14">
        <v>1</v>
      </c>
      <c r="N266" s="37">
        <f t="shared" si="49"/>
        <v>4.807692307692308E-3</v>
      </c>
      <c r="O266" s="14">
        <v>4</v>
      </c>
      <c r="P266" s="37">
        <f t="shared" si="50"/>
        <v>1.9230769230769232E-2</v>
      </c>
      <c r="Q266" s="14">
        <v>2</v>
      </c>
      <c r="R266" s="37">
        <f t="shared" si="51"/>
        <v>9.6153846153846159E-3</v>
      </c>
      <c r="S266" s="14">
        <v>33</v>
      </c>
      <c r="T266" s="37">
        <f t="shared" si="52"/>
        <v>0.15865384615384615</v>
      </c>
      <c r="U266" s="14">
        <v>3</v>
      </c>
      <c r="V266" s="37">
        <f t="shared" si="53"/>
        <v>1.4423076923076924E-2</v>
      </c>
      <c r="W266" s="14">
        <v>2</v>
      </c>
      <c r="X266" s="37">
        <f t="shared" si="54"/>
        <v>9.6153846153846159E-3</v>
      </c>
      <c r="Y266" s="14">
        <v>3</v>
      </c>
      <c r="Z266" s="37">
        <f t="shared" si="55"/>
        <v>1.4423076923076924E-2</v>
      </c>
      <c r="AA266" s="14">
        <v>205</v>
      </c>
      <c r="AB266" s="37">
        <f t="shared" si="56"/>
        <v>0.98557692307692313</v>
      </c>
      <c r="AC266" s="14">
        <v>3</v>
      </c>
      <c r="AD266" s="37">
        <f t="shared" si="57"/>
        <v>1.4423076923076924E-2</v>
      </c>
      <c r="AE266" s="14">
        <v>208</v>
      </c>
      <c r="AF266" s="39">
        <f t="shared" si="58"/>
        <v>1</v>
      </c>
      <c r="AG266" s="15"/>
      <c r="AH266" s="16">
        <v>424</v>
      </c>
      <c r="AI266" s="38">
        <f t="shared" si="59"/>
        <v>0.49056603773584906</v>
      </c>
    </row>
    <row r="267" spans="1:35" ht="15.75" thickBot="1">
      <c r="A267" s="30" t="s">
        <v>26</v>
      </c>
      <c r="B267" s="12">
        <v>498</v>
      </c>
      <c r="C267" s="12" t="s">
        <v>3</v>
      </c>
      <c r="D267" s="13"/>
      <c r="E267" s="14">
        <v>141</v>
      </c>
      <c r="F267" s="37">
        <f t="shared" si="45"/>
        <v>0.42727272727272725</v>
      </c>
      <c r="G267" s="14">
        <v>97</v>
      </c>
      <c r="H267" s="37">
        <f t="shared" si="46"/>
        <v>0.29393939393939394</v>
      </c>
      <c r="I267" s="14">
        <v>12</v>
      </c>
      <c r="J267" s="37">
        <f t="shared" si="47"/>
        <v>3.6363636363636362E-2</v>
      </c>
      <c r="K267" s="14">
        <v>3</v>
      </c>
      <c r="L267" s="37">
        <f t="shared" si="48"/>
        <v>9.0909090909090905E-3</v>
      </c>
      <c r="M267" s="14">
        <v>0</v>
      </c>
      <c r="N267" s="37">
        <f t="shared" si="49"/>
        <v>0</v>
      </c>
      <c r="O267" s="14">
        <v>5</v>
      </c>
      <c r="P267" s="37">
        <f t="shared" si="50"/>
        <v>1.5151515151515152E-2</v>
      </c>
      <c r="Q267" s="14">
        <v>6</v>
      </c>
      <c r="R267" s="37">
        <f t="shared" si="51"/>
        <v>1.8181818181818181E-2</v>
      </c>
      <c r="S267" s="14">
        <v>47</v>
      </c>
      <c r="T267" s="37">
        <f t="shared" si="52"/>
        <v>0.14242424242424243</v>
      </c>
      <c r="U267" s="14">
        <v>2</v>
      </c>
      <c r="V267" s="37">
        <f t="shared" si="53"/>
        <v>6.0606060606060606E-3</v>
      </c>
      <c r="W267" s="14">
        <v>3</v>
      </c>
      <c r="X267" s="37">
        <f t="shared" si="54"/>
        <v>9.0909090909090905E-3</v>
      </c>
      <c r="Y267" s="14">
        <v>6</v>
      </c>
      <c r="Z267" s="37">
        <f t="shared" si="55"/>
        <v>1.8181818181818181E-2</v>
      </c>
      <c r="AA267" s="14">
        <v>322</v>
      </c>
      <c r="AB267" s="37">
        <f t="shared" si="56"/>
        <v>0.97575757575757571</v>
      </c>
      <c r="AC267" s="14">
        <v>8</v>
      </c>
      <c r="AD267" s="37">
        <f t="shared" si="57"/>
        <v>2.4242424242424242E-2</v>
      </c>
      <c r="AE267" s="14">
        <v>330</v>
      </c>
      <c r="AF267" s="39">
        <f t="shared" si="58"/>
        <v>1</v>
      </c>
      <c r="AG267" s="15"/>
      <c r="AH267" s="16">
        <v>674</v>
      </c>
      <c r="AI267" s="38">
        <f t="shared" si="59"/>
        <v>0.48961424332344211</v>
      </c>
    </row>
    <row r="268" spans="1:35" ht="15.75" thickBot="1">
      <c r="A268" s="30" t="s">
        <v>26</v>
      </c>
      <c r="B268" s="12">
        <v>499</v>
      </c>
      <c r="C268" s="12" t="s">
        <v>3</v>
      </c>
      <c r="D268" s="13"/>
      <c r="E268" s="14">
        <v>112</v>
      </c>
      <c r="F268" s="37">
        <f t="shared" si="45"/>
        <v>0.47257383966244726</v>
      </c>
      <c r="G268" s="14">
        <v>47</v>
      </c>
      <c r="H268" s="37">
        <f t="shared" si="46"/>
        <v>0.19831223628691982</v>
      </c>
      <c r="I268" s="14">
        <v>5</v>
      </c>
      <c r="J268" s="37">
        <f t="shared" si="47"/>
        <v>2.1097046413502109E-2</v>
      </c>
      <c r="K268" s="14">
        <v>1</v>
      </c>
      <c r="L268" s="37">
        <f t="shared" si="48"/>
        <v>4.2194092827004216E-3</v>
      </c>
      <c r="M268" s="14">
        <v>1</v>
      </c>
      <c r="N268" s="37">
        <f t="shared" si="49"/>
        <v>4.2194092827004216E-3</v>
      </c>
      <c r="O268" s="14">
        <v>3</v>
      </c>
      <c r="P268" s="37">
        <f t="shared" si="50"/>
        <v>1.2658227848101266E-2</v>
      </c>
      <c r="Q268" s="14">
        <v>4</v>
      </c>
      <c r="R268" s="37">
        <f t="shared" si="51"/>
        <v>1.6877637130801686E-2</v>
      </c>
      <c r="S268" s="14">
        <v>43</v>
      </c>
      <c r="T268" s="37">
        <f t="shared" si="52"/>
        <v>0.18143459915611815</v>
      </c>
      <c r="U268" s="14">
        <v>3</v>
      </c>
      <c r="V268" s="37">
        <f t="shared" si="53"/>
        <v>1.2658227848101266E-2</v>
      </c>
      <c r="W268" s="14">
        <v>6</v>
      </c>
      <c r="X268" s="37">
        <f t="shared" si="54"/>
        <v>2.5316455696202531E-2</v>
      </c>
      <c r="Y268" s="14">
        <v>1</v>
      </c>
      <c r="Z268" s="37">
        <f t="shared" si="55"/>
        <v>4.2194092827004216E-3</v>
      </c>
      <c r="AA268" s="14">
        <v>226</v>
      </c>
      <c r="AB268" s="37">
        <f t="shared" si="56"/>
        <v>0.95358649789029537</v>
      </c>
      <c r="AC268" s="14">
        <v>11</v>
      </c>
      <c r="AD268" s="37">
        <f t="shared" si="57"/>
        <v>4.6413502109704644E-2</v>
      </c>
      <c r="AE268" s="14">
        <v>237</v>
      </c>
      <c r="AF268" s="39">
        <f t="shared" si="58"/>
        <v>1</v>
      </c>
      <c r="AG268" s="15"/>
      <c r="AH268" s="16">
        <v>448</v>
      </c>
      <c r="AI268" s="38">
        <f t="shared" si="59"/>
        <v>0.5290178571428571</v>
      </c>
    </row>
    <row r="269" spans="1:35" ht="15.75" thickBot="1">
      <c r="A269" s="30" t="s">
        <v>26</v>
      </c>
      <c r="B269" s="12">
        <v>500</v>
      </c>
      <c r="C269" s="12" t="s">
        <v>3</v>
      </c>
      <c r="D269" s="13"/>
      <c r="E269" s="14">
        <v>100</v>
      </c>
      <c r="F269" s="37">
        <f t="shared" si="45"/>
        <v>0.46296296296296297</v>
      </c>
      <c r="G269" s="14">
        <v>45</v>
      </c>
      <c r="H269" s="37">
        <f t="shared" si="46"/>
        <v>0.20833333333333334</v>
      </c>
      <c r="I269" s="14">
        <v>12</v>
      </c>
      <c r="J269" s="37">
        <f t="shared" si="47"/>
        <v>5.5555555555555552E-2</v>
      </c>
      <c r="K269" s="14">
        <v>0</v>
      </c>
      <c r="L269" s="37">
        <f t="shared" si="48"/>
        <v>0</v>
      </c>
      <c r="M269" s="14">
        <v>0</v>
      </c>
      <c r="N269" s="37">
        <f t="shared" si="49"/>
        <v>0</v>
      </c>
      <c r="O269" s="14">
        <v>3</v>
      </c>
      <c r="P269" s="37">
        <f t="shared" si="50"/>
        <v>1.3888888888888888E-2</v>
      </c>
      <c r="Q269" s="14">
        <v>5</v>
      </c>
      <c r="R269" s="37">
        <f t="shared" si="51"/>
        <v>2.3148148148148147E-2</v>
      </c>
      <c r="S269" s="14">
        <v>32</v>
      </c>
      <c r="T269" s="37">
        <f t="shared" si="52"/>
        <v>0.14814814814814814</v>
      </c>
      <c r="U269" s="14">
        <v>3</v>
      </c>
      <c r="V269" s="37">
        <f t="shared" si="53"/>
        <v>1.3888888888888888E-2</v>
      </c>
      <c r="W269" s="14">
        <v>6</v>
      </c>
      <c r="X269" s="37">
        <f t="shared" si="54"/>
        <v>2.7777777777777776E-2</v>
      </c>
      <c r="Y269" s="14">
        <v>0</v>
      </c>
      <c r="Z269" s="37">
        <f t="shared" si="55"/>
        <v>0</v>
      </c>
      <c r="AA269" s="14">
        <v>206</v>
      </c>
      <c r="AB269" s="37">
        <f t="shared" si="56"/>
        <v>0.95370370370370372</v>
      </c>
      <c r="AC269" s="14">
        <v>10</v>
      </c>
      <c r="AD269" s="37">
        <f t="shared" si="57"/>
        <v>4.6296296296296294E-2</v>
      </c>
      <c r="AE269" s="14">
        <v>216</v>
      </c>
      <c r="AF269" s="39">
        <f t="shared" si="58"/>
        <v>1</v>
      </c>
      <c r="AG269" s="15"/>
      <c r="AH269" s="16">
        <v>438</v>
      </c>
      <c r="AI269" s="38">
        <f t="shared" si="59"/>
        <v>0.49315068493150682</v>
      </c>
    </row>
    <row r="270" spans="1:35" ht="15.75" thickBot="1">
      <c r="A270" s="30" t="s">
        <v>26</v>
      </c>
      <c r="B270" s="12">
        <v>501</v>
      </c>
      <c r="C270" s="12" t="s">
        <v>3</v>
      </c>
      <c r="D270" s="13"/>
      <c r="E270" s="14">
        <v>90</v>
      </c>
      <c r="F270" s="37">
        <f t="shared" ref="F270:F300" si="60">(E270)/AE270</f>
        <v>0.42452830188679247</v>
      </c>
      <c r="G270" s="14">
        <v>60</v>
      </c>
      <c r="H270" s="37">
        <f t="shared" ref="H270:H300" si="61">(G270)/AE270</f>
        <v>0.28301886792452829</v>
      </c>
      <c r="I270" s="14">
        <v>4</v>
      </c>
      <c r="J270" s="37">
        <f t="shared" ref="J270:J300" si="62">(I270)/AE270</f>
        <v>1.8867924528301886E-2</v>
      </c>
      <c r="K270" s="14">
        <v>0</v>
      </c>
      <c r="L270" s="37">
        <f t="shared" ref="L270:L300" si="63">(K270)/AE270</f>
        <v>0</v>
      </c>
      <c r="M270" s="14">
        <v>5</v>
      </c>
      <c r="N270" s="37">
        <f t="shared" ref="N270:N300" si="64">(M270)/AE270</f>
        <v>2.358490566037736E-2</v>
      </c>
      <c r="O270" s="14">
        <v>1</v>
      </c>
      <c r="P270" s="37">
        <f t="shared" ref="P270:P300" si="65">(O270)/AE270</f>
        <v>4.7169811320754715E-3</v>
      </c>
      <c r="Q270" s="14">
        <v>2</v>
      </c>
      <c r="R270" s="37">
        <f t="shared" ref="R270:R300" si="66">(Q270)/AE270</f>
        <v>9.433962264150943E-3</v>
      </c>
      <c r="S270" s="14">
        <v>35</v>
      </c>
      <c r="T270" s="37">
        <f t="shared" ref="T270:T300" si="67">(S270)/AE270</f>
        <v>0.1650943396226415</v>
      </c>
      <c r="U270" s="14">
        <v>4</v>
      </c>
      <c r="V270" s="37">
        <f t="shared" ref="V270:V300" si="68">(U270)/AE270</f>
        <v>1.8867924528301886E-2</v>
      </c>
      <c r="W270" s="14">
        <v>2</v>
      </c>
      <c r="X270" s="37">
        <f t="shared" ref="X270:X300" si="69">(W270)/AE270</f>
        <v>9.433962264150943E-3</v>
      </c>
      <c r="Y270" s="14">
        <v>6</v>
      </c>
      <c r="Z270" s="37">
        <f t="shared" ref="Z270:Z300" si="70">(Y270)/AE270</f>
        <v>2.8301886792452831E-2</v>
      </c>
      <c r="AA270" s="14">
        <v>209</v>
      </c>
      <c r="AB270" s="37">
        <f t="shared" ref="AB270:AB300" si="71">(AA270)/AE270</f>
        <v>0.98584905660377353</v>
      </c>
      <c r="AC270" s="14">
        <v>3</v>
      </c>
      <c r="AD270" s="37">
        <f t="shared" ref="AD270:AD300" si="72">(AC270)/AE270</f>
        <v>1.4150943396226415E-2</v>
      </c>
      <c r="AE270" s="14">
        <v>212</v>
      </c>
      <c r="AF270" s="39">
        <f t="shared" ref="AF270:AF300" si="73">(AE270)/AE270</f>
        <v>1</v>
      </c>
      <c r="AG270" s="15"/>
      <c r="AH270" s="16">
        <v>411</v>
      </c>
      <c r="AI270" s="38">
        <f t="shared" ref="AI270:AI300" si="74">(AE270)/AH270</f>
        <v>0.51581508515815089</v>
      </c>
    </row>
    <row r="271" spans="1:35" ht="15.75" thickBot="1">
      <c r="A271" s="30" t="s">
        <v>26</v>
      </c>
      <c r="B271" s="12">
        <v>502</v>
      </c>
      <c r="C271" s="12" t="s">
        <v>3</v>
      </c>
      <c r="D271" s="13"/>
      <c r="E271" s="14">
        <v>90</v>
      </c>
      <c r="F271" s="37">
        <f t="shared" si="60"/>
        <v>0.38793103448275862</v>
      </c>
      <c r="G271" s="14">
        <v>69</v>
      </c>
      <c r="H271" s="37">
        <f t="shared" si="61"/>
        <v>0.29741379310344829</v>
      </c>
      <c r="I271" s="14">
        <v>9</v>
      </c>
      <c r="J271" s="37">
        <f t="shared" si="62"/>
        <v>3.8793103448275863E-2</v>
      </c>
      <c r="K271" s="14">
        <v>1</v>
      </c>
      <c r="L271" s="37">
        <f t="shared" si="63"/>
        <v>4.3103448275862068E-3</v>
      </c>
      <c r="M271" s="14">
        <v>2</v>
      </c>
      <c r="N271" s="37">
        <f t="shared" si="64"/>
        <v>8.6206896551724137E-3</v>
      </c>
      <c r="O271" s="14">
        <v>4</v>
      </c>
      <c r="P271" s="37">
        <f t="shared" si="65"/>
        <v>1.7241379310344827E-2</v>
      </c>
      <c r="Q271" s="14">
        <v>6</v>
      </c>
      <c r="R271" s="37">
        <f t="shared" si="66"/>
        <v>2.5862068965517241E-2</v>
      </c>
      <c r="S271" s="14">
        <v>37</v>
      </c>
      <c r="T271" s="37">
        <f t="shared" si="67"/>
        <v>0.15948275862068967</v>
      </c>
      <c r="U271" s="14">
        <v>5</v>
      </c>
      <c r="V271" s="37">
        <f t="shared" si="68"/>
        <v>2.1551724137931036E-2</v>
      </c>
      <c r="W271" s="14">
        <v>6</v>
      </c>
      <c r="X271" s="37">
        <f t="shared" si="69"/>
        <v>2.5862068965517241E-2</v>
      </c>
      <c r="Y271" s="14">
        <v>0</v>
      </c>
      <c r="Z271" s="37">
        <f t="shared" si="70"/>
        <v>0</v>
      </c>
      <c r="AA271" s="14">
        <v>229</v>
      </c>
      <c r="AB271" s="37">
        <f t="shared" si="71"/>
        <v>0.98706896551724133</v>
      </c>
      <c r="AC271" s="14">
        <v>3</v>
      </c>
      <c r="AD271" s="37">
        <f t="shared" si="72"/>
        <v>1.2931034482758621E-2</v>
      </c>
      <c r="AE271" s="14">
        <v>232</v>
      </c>
      <c r="AF271" s="39">
        <f t="shared" si="73"/>
        <v>1</v>
      </c>
      <c r="AG271" s="15"/>
      <c r="AH271" s="16">
        <v>466</v>
      </c>
      <c r="AI271" s="38">
        <f t="shared" si="74"/>
        <v>0.4978540772532189</v>
      </c>
    </row>
    <row r="272" spans="1:35" ht="15.75" thickBot="1">
      <c r="A272" s="30" t="s">
        <v>26</v>
      </c>
      <c r="B272" s="12">
        <v>503</v>
      </c>
      <c r="C272" s="12" t="s">
        <v>3</v>
      </c>
      <c r="D272" s="13"/>
      <c r="E272" s="14">
        <v>128</v>
      </c>
      <c r="F272" s="37">
        <f t="shared" si="60"/>
        <v>0.45714285714285713</v>
      </c>
      <c r="G272" s="14">
        <v>56</v>
      </c>
      <c r="H272" s="37">
        <f t="shared" si="61"/>
        <v>0.2</v>
      </c>
      <c r="I272" s="14">
        <v>16</v>
      </c>
      <c r="J272" s="37">
        <f t="shared" si="62"/>
        <v>5.7142857142857141E-2</v>
      </c>
      <c r="K272" s="14">
        <v>2</v>
      </c>
      <c r="L272" s="37">
        <f t="shared" si="63"/>
        <v>7.1428571428571426E-3</v>
      </c>
      <c r="M272" s="14">
        <v>6</v>
      </c>
      <c r="N272" s="37">
        <f t="shared" si="64"/>
        <v>2.1428571428571429E-2</v>
      </c>
      <c r="O272" s="14">
        <v>7</v>
      </c>
      <c r="P272" s="37">
        <f t="shared" si="65"/>
        <v>2.5000000000000001E-2</v>
      </c>
      <c r="Q272" s="14">
        <v>3</v>
      </c>
      <c r="R272" s="37">
        <f t="shared" si="66"/>
        <v>1.0714285714285714E-2</v>
      </c>
      <c r="S272" s="14">
        <v>46</v>
      </c>
      <c r="T272" s="37">
        <f t="shared" si="67"/>
        <v>0.16428571428571428</v>
      </c>
      <c r="U272" s="14">
        <v>6</v>
      </c>
      <c r="V272" s="37">
        <f t="shared" si="68"/>
        <v>2.1428571428571429E-2</v>
      </c>
      <c r="W272" s="14">
        <v>5</v>
      </c>
      <c r="X272" s="37">
        <f t="shared" si="69"/>
        <v>1.7857142857142856E-2</v>
      </c>
      <c r="Y272" s="14">
        <v>0</v>
      </c>
      <c r="Z272" s="37">
        <f t="shared" si="70"/>
        <v>0</v>
      </c>
      <c r="AA272" s="14">
        <v>275</v>
      </c>
      <c r="AB272" s="37">
        <f t="shared" si="71"/>
        <v>0.9821428571428571</v>
      </c>
      <c r="AC272" s="14">
        <v>5</v>
      </c>
      <c r="AD272" s="37">
        <f t="shared" si="72"/>
        <v>1.7857142857142856E-2</v>
      </c>
      <c r="AE272" s="14">
        <v>280</v>
      </c>
      <c r="AF272" s="39">
        <f t="shared" si="73"/>
        <v>1</v>
      </c>
      <c r="AG272" s="15"/>
      <c r="AH272" s="16">
        <v>562</v>
      </c>
      <c r="AI272" s="38">
        <f t="shared" si="74"/>
        <v>0.49822064056939502</v>
      </c>
    </row>
    <row r="273" spans="1:35" ht="15.75" thickBot="1">
      <c r="A273" s="30" t="s">
        <v>26</v>
      </c>
      <c r="B273" s="12">
        <v>504</v>
      </c>
      <c r="C273" s="12" t="s">
        <v>3</v>
      </c>
      <c r="D273" s="13"/>
      <c r="E273" s="14">
        <v>159</v>
      </c>
      <c r="F273" s="37">
        <f t="shared" si="60"/>
        <v>0.5</v>
      </c>
      <c r="G273" s="14">
        <v>70</v>
      </c>
      <c r="H273" s="37">
        <f t="shared" si="61"/>
        <v>0.22012578616352202</v>
      </c>
      <c r="I273" s="14">
        <v>7</v>
      </c>
      <c r="J273" s="37">
        <f t="shared" si="62"/>
        <v>2.20125786163522E-2</v>
      </c>
      <c r="K273" s="14">
        <v>4</v>
      </c>
      <c r="L273" s="37">
        <f t="shared" si="63"/>
        <v>1.2578616352201259E-2</v>
      </c>
      <c r="M273" s="14">
        <v>7</v>
      </c>
      <c r="N273" s="37">
        <f t="shared" si="64"/>
        <v>2.20125786163522E-2</v>
      </c>
      <c r="O273" s="14">
        <v>4</v>
      </c>
      <c r="P273" s="37">
        <f t="shared" si="65"/>
        <v>1.2578616352201259E-2</v>
      </c>
      <c r="Q273" s="14">
        <v>7</v>
      </c>
      <c r="R273" s="37">
        <f t="shared" si="66"/>
        <v>2.20125786163522E-2</v>
      </c>
      <c r="S273" s="14">
        <v>40</v>
      </c>
      <c r="T273" s="37">
        <f t="shared" si="67"/>
        <v>0.12578616352201258</v>
      </c>
      <c r="U273" s="14">
        <v>7</v>
      </c>
      <c r="V273" s="37">
        <f t="shared" si="68"/>
        <v>2.20125786163522E-2</v>
      </c>
      <c r="W273" s="14">
        <v>7</v>
      </c>
      <c r="X273" s="37">
        <f t="shared" si="69"/>
        <v>2.20125786163522E-2</v>
      </c>
      <c r="Y273" s="14">
        <v>0</v>
      </c>
      <c r="Z273" s="37">
        <f t="shared" si="70"/>
        <v>0</v>
      </c>
      <c r="AA273" s="14">
        <v>312</v>
      </c>
      <c r="AB273" s="37">
        <f t="shared" si="71"/>
        <v>0.98113207547169812</v>
      </c>
      <c r="AC273" s="14">
        <v>6</v>
      </c>
      <c r="AD273" s="37">
        <f t="shared" si="72"/>
        <v>1.8867924528301886E-2</v>
      </c>
      <c r="AE273" s="14">
        <v>318</v>
      </c>
      <c r="AF273" s="39">
        <f t="shared" si="73"/>
        <v>1</v>
      </c>
      <c r="AG273" s="15"/>
      <c r="AH273" s="16">
        <v>664</v>
      </c>
      <c r="AI273" s="38">
        <f t="shared" si="74"/>
        <v>0.47891566265060243</v>
      </c>
    </row>
    <row r="274" spans="1:35" ht="15.75" thickBot="1">
      <c r="A274" s="30" t="s">
        <v>26</v>
      </c>
      <c r="B274" s="12">
        <v>505</v>
      </c>
      <c r="C274" s="12" t="s">
        <v>3</v>
      </c>
      <c r="D274" s="13"/>
      <c r="E274" s="14">
        <v>91</v>
      </c>
      <c r="F274" s="37">
        <f t="shared" si="60"/>
        <v>0.50555555555555554</v>
      </c>
      <c r="G274" s="14">
        <v>40</v>
      </c>
      <c r="H274" s="37">
        <f t="shared" si="61"/>
        <v>0.22222222222222221</v>
      </c>
      <c r="I274" s="14">
        <v>1</v>
      </c>
      <c r="J274" s="37">
        <f t="shared" si="62"/>
        <v>5.5555555555555558E-3</v>
      </c>
      <c r="K274" s="14">
        <v>3</v>
      </c>
      <c r="L274" s="37">
        <f t="shared" si="63"/>
        <v>1.6666666666666666E-2</v>
      </c>
      <c r="M274" s="14">
        <v>0</v>
      </c>
      <c r="N274" s="37">
        <f t="shared" si="64"/>
        <v>0</v>
      </c>
      <c r="O274" s="14">
        <v>5</v>
      </c>
      <c r="P274" s="37">
        <f t="shared" si="65"/>
        <v>2.7777777777777776E-2</v>
      </c>
      <c r="Q274" s="14">
        <v>5</v>
      </c>
      <c r="R274" s="37">
        <f t="shared" si="66"/>
        <v>2.7777777777777776E-2</v>
      </c>
      <c r="S274" s="14">
        <v>34</v>
      </c>
      <c r="T274" s="37">
        <f t="shared" si="67"/>
        <v>0.18888888888888888</v>
      </c>
      <c r="U274" s="14">
        <v>0</v>
      </c>
      <c r="V274" s="37">
        <f t="shared" si="68"/>
        <v>0</v>
      </c>
      <c r="W274" s="14">
        <v>0</v>
      </c>
      <c r="X274" s="37">
        <f t="shared" si="69"/>
        <v>0</v>
      </c>
      <c r="Y274" s="14">
        <v>0</v>
      </c>
      <c r="Z274" s="37">
        <f t="shared" si="70"/>
        <v>0</v>
      </c>
      <c r="AA274" s="14">
        <v>179</v>
      </c>
      <c r="AB274" s="37">
        <f t="shared" si="71"/>
        <v>0.99444444444444446</v>
      </c>
      <c r="AC274" s="14">
        <v>1</v>
      </c>
      <c r="AD274" s="37">
        <f t="shared" si="72"/>
        <v>5.5555555555555558E-3</v>
      </c>
      <c r="AE274" s="14">
        <v>180</v>
      </c>
      <c r="AF274" s="39">
        <f t="shared" si="73"/>
        <v>1</v>
      </c>
      <c r="AG274" s="15"/>
      <c r="AH274" s="16">
        <v>388</v>
      </c>
      <c r="AI274" s="38">
        <f t="shared" si="74"/>
        <v>0.46391752577319589</v>
      </c>
    </row>
    <row r="275" spans="1:35" ht="15.75" thickBot="1">
      <c r="A275" s="30" t="s">
        <v>26</v>
      </c>
      <c r="B275" s="12">
        <v>506</v>
      </c>
      <c r="C275" s="12" t="s">
        <v>3</v>
      </c>
      <c r="D275" s="13"/>
      <c r="E275" s="14">
        <v>127</v>
      </c>
      <c r="F275" s="37">
        <f t="shared" si="60"/>
        <v>0.49416342412451364</v>
      </c>
      <c r="G275" s="14">
        <v>54</v>
      </c>
      <c r="H275" s="37">
        <f t="shared" si="61"/>
        <v>0.21011673151750973</v>
      </c>
      <c r="I275" s="14">
        <v>9</v>
      </c>
      <c r="J275" s="37">
        <f t="shared" si="62"/>
        <v>3.5019455252918288E-2</v>
      </c>
      <c r="K275" s="14">
        <v>2</v>
      </c>
      <c r="L275" s="37">
        <f t="shared" si="63"/>
        <v>7.7821011673151752E-3</v>
      </c>
      <c r="M275" s="14">
        <v>3</v>
      </c>
      <c r="N275" s="37">
        <f t="shared" si="64"/>
        <v>1.1673151750972763E-2</v>
      </c>
      <c r="O275" s="14">
        <v>2</v>
      </c>
      <c r="P275" s="37">
        <f t="shared" si="65"/>
        <v>7.7821011673151752E-3</v>
      </c>
      <c r="Q275" s="14">
        <v>5</v>
      </c>
      <c r="R275" s="37">
        <f t="shared" si="66"/>
        <v>1.9455252918287938E-2</v>
      </c>
      <c r="S275" s="14">
        <v>39</v>
      </c>
      <c r="T275" s="37">
        <f t="shared" si="67"/>
        <v>0.1517509727626459</v>
      </c>
      <c r="U275" s="14">
        <v>1</v>
      </c>
      <c r="V275" s="37">
        <f t="shared" si="68"/>
        <v>3.8910505836575876E-3</v>
      </c>
      <c r="W275" s="14">
        <v>5</v>
      </c>
      <c r="X275" s="37">
        <f t="shared" si="69"/>
        <v>1.9455252918287938E-2</v>
      </c>
      <c r="Y275" s="14">
        <v>0</v>
      </c>
      <c r="Z275" s="37">
        <f t="shared" si="70"/>
        <v>0</v>
      </c>
      <c r="AA275" s="14">
        <v>247</v>
      </c>
      <c r="AB275" s="37">
        <f t="shared" si="71"/>
        <v>0.96108949416342415</v>
      </c>
      <c r="AC275" s="14">
        <v>10</v>
      </c>
      <c r="AD275" s="37">
        <f t="shared" si="72"/>
        <v>3.8910505836575876E-2</v>
      </c>
      <c r="AE275" s="14">
        <v>257</v>
      </c>
      <c r="AF275" s="39">
        <f t="shared" si="73"/>
        <v>1</v>
      </c>
      <c r="AG275" s="15"/>
      <c r="AH275" s="16">
        <v>522</v>
      </c>
      <c r="AI275" s="38">
        <f t="shared" si="74"/>
        <v>0.49233716475095785</v>
      </c>
    </row>
    <row r="276" spans="1:35" ht="15.75" thickBot="1">
      <c r="A276" s="30" t="s">
        <v>26</v>
      </c>
      <c r="B276" s="12">
        <v>507</v>
      </c>
      <c r="C276" s="12" t="s">
        <v>3</v>
      </c>
      <c r="D276" s="13"/>
      <c r="E276" s="14">
        <v>109</v>
      </c>
      <c r="F276" s="37">
        <f t="shared" si="60"/>
        <v>0.53431372549019607</v>
      </c>
      <c r="G276" s="14">
        <v>47</v>
      </c>
      <c r="H276" s="37">
        <f t="shared" si="61"/>
        <v>0.23039215686274508</v>
      </c>
      <c r="I276" s="14">
        <v>8</v>
      </c>
      <c r="J276" s="37">
        <f t="shared" si="62"/>
        <v>3.9215686274509803E-2</v>
      </c>
      <c r="K276" s="14">
        <v>1</v>
      </c>
      <c r="L276" s="37">
        <f t="shared" si="63"/>
        <v>4.9019607843137254E-3</v>
      </c>
      <c r="M276" s="14">
        <v>3</v>
      </c>
      <c r="N276" s="37">
        <f t="shared" si="64"/>
        <v>1.4705882352941176E-2</v>
      </c>
      <c r="O276" s="14">
        <v>3</v>
      </c>
      <c r="P276" s="37">
        <f t="shared" si="65"/>
        <v>1.4705882352941176E-2</v>
      </c>
      <c r="Q276" s="14">
        <v>1</v>
      </c>
      <c r="R276" s="37">
        <f t="shared" si="66"/>
        <v>4.9019607843137254E-3</v>
      </c>
      <c r="S276" s="14">
        <v>24</v>
      </c>
      <c r="T276" s="37">
        <f t="shared" si="67"/>
        <v>0.11764705882352941</v>
      </c>
      <c r="U276" s="14">
        <v>2</v>
      </c>
      <c r="V276" s="37">
        <f t="shared" si="68"/>
        <v>9.8039215686274508E-3</v>
      </c>
      <c r="W276" s="14">
        <v>2</v>
      </c>
      <c r="X276" s="37">
        <f t="shared" si="69"/>
        <v>9.8039215686274508E-3</v>
      </c>
      <c r="Y276" s="14">
        <v>0</v>
      </c>
      <c r="Z276" s="37">
        <f t="shared" si="70"/>
        <v>0</v>
      </c>
      <c r="AA276" s="14">
        <v>200</v>
      </c>
      <c r="AB276" s="37">
        <f t="shared" si="71"/>
        <v>0.98039215686274506</v>
      </c>
      <c r="AC276" s="14">
        <v>4</v>
      </c>
      <c r="AD276" s="37">
        <f t="shared" si="72"/>
        <v>1.9607843137254902E-2</v>
      </c>
      <c r="AE276" s="14">
        <v>204</v>
      </c>
      <c r="AF276" s="39">
        <f t="shared" si="73"/>
        <v>1</v>
      </c>
      <c r="AG276" s="15"/>
      <c r="AH276" s="16">
        <v>404</v>
      </c>
      <c r="AI276" s="38">
        <f t="shared" si="74"/>
        <v>0.50495049504950495</v>
      </c>
    </row>
    <row r="277" spans="1:35" ht="15.75" thickBot="1">
      <c r="A277" s="30" t="s">
        <v>26</v>
      </c>
      <c r="B277" s="12">
        <v>508</v>
      </c>
      <c r="C277" s="12" t="s">
        <v>3</v>
      </c>
      <c r="D277" s="13"/>
      <c r="E277" s="14">
        <v>83</v>
      </c>
      <c r="F277" s="37">
        <f t="shared" si="60"/>
        <v>0.41089108910891087</v>
      </c>
      <c r="G277" s="14">
        <v>62</v>
      </c>
      <c r="H277" s="37">
        <f t="shared" si="61"/>
        <v>0.30693069306930693</v>
      </c>
      <c r="I277" s="14">
        <v>5</v>
      </c>
      <c r="J277" s="37">
        <f t="shared" si="62"/>
        <v>2.4752475247524754E-2</v>
      </c>
      <c r="K277" s="14">
        <v>0</v>
      </c>
      <c r="L277" s="37">
        <f t="shared" si="63"/>
        <v>0</v>
      </c>
      <c r="M277" s="14">
        <v>0</v>
      </c>
      <c r="N277" s="37">
        <f t="shared" si="64"/>
        <v>0</v>
      </c>
      <c r="O277" s="14">
        <v>1</v>
      </c>
      <c r="P277" s="37">
        <f t="shared" si="65"/>
        <v>4.9504950495049506E-3</v>
      </c>
      <c r="Q277" s="14">
        <v>4</v>
      </c>
      <c r="R277" s="37">
        <f t="shared" si="66"/>
        <v>1.9801980198019802E-2</v>
      </c>
      <c r="S277" s="14">
        <v>33</v>
      </c>
      <c r="T277" s="37">
        <f t="shared" si="67"/>
        <v>0.16336633663366337</v>
      </c>
      <c r="U277" s="14">
        <v>3</v>
      </c>
      <c r="V277" s="37">
        <f t="shared" si="68"/>
        <v>1.4851485148514851E-2</v>
      </c>
      <c r="W277" s="14">
        <v>5</v>
      </c>
      <c r="X277" s="37">
        <f t="shared" si="69"/>
        <v>2.4752475247524754E-2</v>
      </c>
      <c r="Y277" s="14">
        <v>3</v>
      </c>
      <c r="Z277" s="37">
        <f t="shared" si="70"/>
        <v>1.4851485148514851E-2</v>
      </c>
      <c r="AA277" s="14">
        <v>199</v>
      </c>
      <c r="AB277" s="37">
        <f t="shared" si="71"/>
        <v>0.98514851485148514</v>
      </c>
      <c r="AC277" s="14">
        <v>3</v>
      </c>
      <c r="AD277" s="37">
        <f t="shared" si="72"/>
        <v>1.4851485148514851E-2</v>
      </c>
      <c r="AE277" s="14">
        <v>202</v>
      </c>
      <c r="AF277" s="39">
        <f t="shared" si="73"/>
        <v>1</v>
      </c>
      <c r="AG277" s="15"/>
      <c r="AH277" s="16">
        <v>390</v>
      </c>
      <c r="AI277" s="38">
        <f t="shared" si="74"/>
        <v>0.517948717948718</v>
      </c>
    </row>
    <row r="278" spans="1:35" ht="15.75" thickBot="1">
      <c r="A278" s="30" t="s">
        <v>26</v>
      </c>
      <c r="B278" s="12">
        <v>509</v>
      </c>
      <c r="C278" s="12" t="s">
        <v>3</v>
      </c>
      <c r="D278" s="13"/>
      <c r="E278" s="14">
        <v>48</v>
      </c>
      <c r="F278" s="37">
        <f t="shared" si="60"/>
        <v>0.65753424657534243</v>
      </c>
      <c r="G278" s="14">
        <v>4</v>
      </c>
      <c r="H278" s="37">
        <f t="shared" si="61"/>
        <v>5.4794520547945202E-2</v>
      </c>
      <c r="I278" s="14">
        <v>1</v>
      </c>
      <c r="J278" s="37">
        <f t="shared" si="62"/>
        <v>1.3698630136986301E-2</v>
      </c>
      <c r="K278" s="14">
        <v>5</v>
      </c>
      <c r="L278" s="37">
        <f t="shared" si="63"/>
        <v>6.8493150684931503E-2</v>
      </c>
      <c r="M278" s="14">
        <v>1</v>
      </c>
      <c r="N278" s="37">
        <f t="shared" si="64"/>
        <v>1.3698630136986301E-2</v>
      </c>
      <c r="O278" s="14">
        <v>3</v>
      </c>
      <c r="P278" s="37">
        <f t="shared" si="65"/>
        <v>4.1095890410958902E-2</v>
      </c>
      <c r="Q278" s="14">
        <v>3</v>
      </c>
      <c r="R278" s="37">
        <f t="shared" si="66"/>
        <v>4.1095890410958902E-2</v>
      </c>
      <c r="S278" s="14">
        <v>1</v>
      </c>
      <c r="T278" s="37">
        <f t="shared" si="67"/>
        <v>1.3698630136986301E-2</v>
      </c>
      <c r="U278" s="14">
        <v>4</v>
      </c>
      <c r="V278" s="37">
        <f t="shared" si="68"/>
        <v>5.4794520547945202E-2</v>
      </c>
      <c r="W278" s="14">
        <v>1</v>
      </c>
      <c r="X278" s="37">
        <f t="shared" si="69"/>
        <v>1.3698630136986301E-2</v>
      </c>
      <c r="Y278" s="14">
        <v>2</v>
      </c>
      <c r="Z278" s="37">
        <f t="shared" si="70"/>
        <v>2.7397260273972601E-2</v>
      </c>
      <c r="AA278" s="14">
        <v>73</v>
      </c>
      <c r="AB278" s="39">
        <f t="shared" si="71"/>
        <v>1</v>
      </c>
      <c r="AC278" s="14">
        <v>0</v>
      </c>
      <c r="AD278" s="37">
        <f t="shared" si="72"/>
        <v>0</v>
      </c>
      <c r="AE278" s="14">
        <v>73</v>
      </c>
      <c r="AF278" s="39">
        <f t="shared" si="73"/>
        <v>1</v>
      </c>
      <c r="AG278" s="15"/>
      <c r="AH278" s="16">
        <v>602</v>
      </c>
      <c r="AI278" s="38">
        <f t="shared" si="74"/>
        <v>0.1212624584717608</v>
      </c>
    </row>
    <row r="279" spans="1:35" ht="15.75" thickBot="1">
      <c r="A279" s="30" t="s">
        <v>26</v>
      </c>
      <c r="B279" s="12">
        <v>509</v>
      </c>
      <c r="C279" s="12" t="s">
        <v>4</v>
      </c>
      <c r="D279" s="13"/>
      <c r="E279" s="14">
        <v>92</v>
      </c>
      <c r="F279" s="37">
        <f t="shared" si="60"/>
        <v>0.42201834862385323</v>
      </c>
      <c r="G279" s="14">
        <v>54</v>
      </c>
      <c r="H279" s="37">
        <f t="shared" si="61"/>
        <v>0.24770642201834864</v>
      </c>
      <c r="I279" s="14">
        <v>4</v>
      </c>
      <c r="J279" s="37">
        <f t="shared" si="62"/>
        <v>1.834862385321101E-2</v>
      </c>
      <c r="K279" s="14">
        <v>2</v>
      </c>
      <c r="L279" s="37">
        <f t="shared" si="63"/>
        <v>9.1743119266055051E-3</v>
      </c>
      <c r="M279" s="14">
        <v>3</v>
      </c>
      <c r="N279" s="37">
        <f t="shared" si="64"/>
        <v>1.3761467889908258E-2</v>
      </c>
      <c r="O279" s="14">
        <v>1</v>
      </c>
      <c r="P279" s="37">
        <f t="shared" si="65"/>
        <v>4.5871559633027525E-3</v>
      </c>
      <c r="Q279" s="14">
        <v>2</v>
      </c>
      <c r="R279" s="37">
        <f t="shared" si="66"/>
        <v>9.1743119266055051E-3</v>
      </c>
      <c r="S279" s="14">
        <v>47</v>
      </c>
      <c r="T279" s="37">
        <f t="shared" si="67"/>
        <v>0.21559633027522937</v>
      </c>
      <c r="U279" s="14">
        <v>3</v>
      </c>
      <c r="V279" s="37">
        <f t="shared" si="68"/>
        <v>1.3761467889908258E-2</v>
      </c>
      <c r="W279" s="14">
        <v>5</v>
      </c>
      <c r="X279" s="37">
        <f t="shared" si="69"/>
        <v>2.2935779816513763E-2</v>
      </c>
      <c r="Y279" s="14">
        <v>1</v>
      </c>
      <c r="Z279" s="37">
        <f t="shared" si="70"/>
        <v>4.5871559633027525E-3</v>
      </c>
      <c r="AA279" s="14">
        <v>214</v>
      </c>
      <c r="AB279" s="37">
        <f t="shared" si="71"/>
        <v>0.98165137614678899</v>
      </c>
      <c r="AC279" s="14">
        <v>4</v>
      </c>
      <c r="AD279" s="37">
        <f t="shared" si="72"/>
        <v>1.834862385321101E-2</v>
      </c>
      <c r="AE279" s="14">
        <v>218</v>
      </c>
      <c r="AF279" s="39">
        <f t="shared" si="73"/>
        <v>1</v>
      </c>
      <c r="AG279" s="15"/>
      <c r="AH279" s="16">
        <v>601</v>
      </c>
      <c r="AI279" s="38">
        <f t="shared" si="74"/>
        <v>0.36272878535773712</v>
      </c>
    </row>
    <row r="280" spans="1:35" ht="15.75" thickBot="1">
      <c r="A280" s="30" t="s">
        <v>26</v>
      </c>
      <c r="B280" s="12">
        <v>510</v>
      </c>
      <c r="C280" s="12" t="s">
        <v>3</v>
      </c>
      <c r="D280" s="13"/>
      <c r="E280" s="14">
        <v>135</v>
      </c>
      <c r="F280" s="37">
        <f t="shared" si="60"/>
        <v>0.53784860557768921</v>
      </c>
      <c r="G280" s="14">
        <v>66</v>
      </c>
      <c r="H280" s="37">
        <f t="shared" si="61"/>
        <v>0.26294820717131473</v>
      </c>
      <c r="I280" s="14">
        <v>5</v>
      </c>
      <c r="J280" s="37">
        <f t="shared" si="62"/>
        <v>1.9920318725099601E-2</v>
      </c>
      <c r="K280" s="14">
        <v>3</v>
      </c>
      <c r="L280" s="37">
        <f t="shared" si="63"/>
        <v>1.1952191235059761E-2</v>
      </c>
      <c r="M280" s="14">
        <v>0</v>
      </c>
      <c r="N280" s="37">
        <f t="shared" si="64"/>
        <v>0</v>
      </c>
      <c r="O280" s="14">
        <v>2</v>
      </c>
      <c r="P280" s="37">
        <f t="shared" si="65"/>
        <v>7.9681274900398405E-3</v>
      </c>
      <c r="Q280" s="14">
        <v>2</v>
      </c>
      <c r="R280" s="37">
        <f t="shared" si="66"/>
        <v>7.9681274900398405E-3</v>
      </c>
      <c r="S280" s="14">
        <v>33</v>
      </c>
      <c r="T280" s="37">
        <f t="shared" si="67"/>
        <v>0.13147410358565736</v>
      </c>
      <c r="U280" s="14">
        <v>0</v>
      </c>
      <c r="V280" s="37">
        <f t="shared" si="68"/>
        <v>0</v>
      </c>
      <c r="W280" s="14">
        <v>2</v>
      </c>
      <c r="X280" s="37">
        <f t="shared" si="69"/>
        <v>7.9681274900398405E-3</v>
      </c>
      <c r="Y280" s="14">
        <v>0</v>
      </c>
      <c r="Z280" s="37">
        <f t="shared" si="70"/>
        <v>0</v>
      </c>
      <c r="AA280" s="14">
        <v>248</v>
      </c>
      <c r="AB280" s="37">
        <f t="shared" si="71"/>
        <v>0.98804780876494025</v>
      </c>
      <c r="AC280" s="14">
        <v>3</v>
      </c>
      <c r="AD280" s="37">
        <f t="shared" si="72"/>
        <v>1.1952191235059761E-2</v>
      </c>
      <c r="AE280" s="14">
        <v>251</v>
      </c>
      <c r="AF280" s="39">
        <f t="shared" si="73"/>
        <v>1</v>
      </c>
      <c r="AG280" s="15"/>
      <c r="AH280" s="16">
        <v>528</v>
      </c>
      <c r="AI280" s="38">
        <f t="shared" si="74"/>
        <v>0.4753787878787879</v>
      </c>
    </row>
    <row r="281" spans="1:35" ht="15.75" thickBot="1">
      <c r="A281" s="30" t="s">
        <v>26</v>
      </c>
      <c r="B281" s="12">
        <v>511</v>
      </c>
      <c r="C281" s="12" t="s">
        <v>3</v>
      </c>
      <c r="D281" s="13"/>
      <c r="E281" s="14">
        <v>95</v>
      </c>
      <c r="F281" s="37">
        <f t="shared" si="60"/>
        <v>0.40948275862068967</v>
      </c>
      <c r="G281" s="14">
        <v>58</v>
      </c>
      <c r="H281" s="37">
        <f t="shared" si="61"/>
        <v>0.25</v>
      </c>
      <c r="I281" s="14">
        <v>5</v>
      </c>
      <c r="J281" s="37">
        <f t="shared" si="62"/>
        <v>2.1551724137931036E-2</v>
      </c>
      <c r="K281" s="14">
        <v>0</v>
      </c>
      <c r="L281" s="37">
        <f t="shared" si="63"/>
        <v>0</v>
      </c>
      <c r="M281" s="14">
        <v>3</v>
      </c>
      <c r="N281" s="37">
        <f t="shared" si="64"/>
        <v>1.2931034482758621E-2</v>
      </c>
      <c r="O281" s="14">
        <v>3</v>
      </c>
      <c r="P281" s="37">
        <f t="shared" si="65"/>
        <v>1.2931034482758621E-2</v>
      </c>
      <c r="Q281" s="14">
        <v>1</v>
      </c>
      <c r="R281" s="37">
        <f t="shared" si="66"/>
        <v>4.3103448275862068E-3</v>
      </c>
      <c r="S281" s="14">
        <v>61</v>
      </c>
      <c r="T281" s="37">
        <f t="shared" si="67"/>
        <v>0.26293103448275862</v>
      </c>
      <c r="U281" s="14">
        <v>2</v>
      </c>
      <c r="V281" s="37">
        <f t="shared" si="68"/>
        <v>8.6206896551724137E-3</v>
      </c>
      <c r="W281" s="14">
        <v>3</v>
      </c>
      <c r="X281" s="37">
        <f t="shared" si="69"/>
        <v>1.2931034482758621E-2</v>
      </c>
      <c r="Y281" s="14">
        <v>0</v>
      </c>
      <c r="Z281" s="37">
        <f t="shared" si="70"/>
        <v>0</v>
      </c>
      <c r="AA281" s="14">
        <v>231</v>
      </c>
      <c r="AB281" s="37">
        <f t="shared" si="71"/>
        <v>0.99568965517241381</v>
      </c>
      <c r="AC281" s="14">
        <v>1</v>
      </c>
      <c r="AD281" s="37">
        <f t="shared" si="72"/>
        <v>4.3103448275862068E-3</v>
      </c>
      <c r="AE281" s="14">
        <v>232</v>
      </c>
      <c r="AF281" s="39">
        <f t="shared" si="73"/>
        <v>1</v>
      </c>
      <c r="AG281" s="15"/>
      <c r="AH281" s="16">
        <v>621</v>
      </c>
      <c r="AI281" s="38">
        <f t="shared" si="74"/>
        <v>0.37359098228663445</v>
      </c>
    </row>
    <row r="282" spans="1:35" ht="15.75" thickBot="1">
      <c r="A282" s="30" t="s">
        <v>26</v>
      </c>
      <c r="B282" s="12">
        <v>512</v>
      </c>
      <c r="C282" s="12" t="s">
        <v>3</v>
      </c>
      <c r="D282" s="13"/>
      <c r="E282" s="14">
        <v>116</v>
      </c>
      <c r="F282" s="37">
        <f t="shared" si="60"/>
        <v>0.57711442786069655</v>
      </c>
      <c r="G282" s="14">
        <v>49</v>
      </c>
      <c r="H282" s="37">
        <f t="shared" si="61"/>
        <v>0.24378109452736318</v>
      </c>
      <c r="I282" s="14">
        <v>1</v>
      </c>
      <c r="J282" s="37">
        <f t="shared" si="62"/>
        <v>4.9751243781094526E-3</v>
      </c>
      <c r="K282" s="14">
        <v>1</v>
      </c>
      <c r="L282" s="37">
        <f t="shared" si="63"/>
        <v>4.9751243781094526E-3</v>
      </c>
      <c r="M282" s="14">
        <v>5</v>
      </c>
      <c r="N282" s="37">
        <f t="shared" si="64"/>
        <v>2.4875621890547265E-2</v>
      </c>
      <c r="O282" s="14">
        <v>2</v>
      </c>
      <c r="P282" s="37">
        <f t="shared" si="65"/>
        <v>9.9502487562189053E-3</v>
      </c>
      <c r="Q282" s="14">
        <v>3</v>
      </c>
      <c r="R282" s="37">
        <f t="shared" si="66"/>
        <v>1.4925373134328358E-2</v>
      </c>
      <c r="S282" s="14">
        <v>19</v>
      </c>
      <c r="T282" s="37">
        <f t="shared" si="67"/>
        <v>9.4527363184079602E-2</v>
      </c>
      <c r="U282" s="14">
        <v>0</v>
      </c>
      <c r="V282" s="37">
        <f t="shared" si="68"/>
        <v>0</v>
      </c>
      <c r="W282" s="14">
        <v>3</v>
      </c>
      <c r="X282" s="37">
        <f t="shared" si="69"/>
        <v>1.4925373134328358E-2</v>
      </c>
      <c r="Y282" s="14">
        <v>1</v>
      </c>
      <c r="Z282" s="37">
        <f t="shared" si="70"/>
        <v>4.9751243781094526E-3</v>
      </c>
      <c r="AA282" s="14">
        <v>200</v>
      </c>
      <c r="AB282" s="37">
        <f t="shared" si="71"/>
        <v>0.99502487562189057</v>
      </c>
      <c r="AC282" s="14">
        <v>1</v>
      </c>
      <c r="AD282" s="37">
        <f t="shared" si="72"/>
        <v>4.9751243781094526E-3</v>
      </c>
      <c r="AE282" s="14">
        <v>201</v>
      </c>
      <c r="AF282" s="39">
        <f t="shared" si="73"/>
        <v>1</v>
      </c>
      <c r="AG282" s="15"/>
      <c r="AH282" s="16">
        <v>449</v>
      </c>
      <c r="AI282" s="38">
        <f t="shared" si="74"/>
        <v>0.44766146993318484</v>
      </c>
    </row>
    <row r="283" spans="1:35" ht="15.75" thickBot="1">
      <c r="A283" s="30" t="s">
        <v>26</v>
      </c>
      <c r="B283" s="12">
        <v>513</v>
      </c>
      <c r="C283" s="12" t="s">
        <v>3</v>
      </c>
      <c r="D283" s="13"/>
      <c r="E283" s="14">
        <v>78</v>
      </c>
      <c r="F283" s="37">
        <f t="shared" si="60"/>
        <v>0.38048780487804879</v>
      </c>
      <c r="G283" s="14">
        <v>72</v>
      </c>
      <c r="H283" s="37">
        <f t="shared" si="61"/>
        <v>0.35121951219512193</v>
      </c>
      <c r="I283" s="14">
        <v>8</v>
      </c>
      <c r="J283" s="37">
        <f t="shared" si="62"/>
        <v>3.9024390243902439E-2</v>
      </c>
      <c r="K283" s="14">
        <v>0</v>
      </c>
      <c r="L283" s="37">
        <f t="shared" si="63"/>
        <v>0</v>
      </c>
      <c r="M283" s="14">
        <v>3</v>
      </c>
      <c r="N283" s="37">
        <f t="shared" si="64"/>
        <v>1.4634146341463415E-2</v>
      </c>
      <c r="O283" s="14">
        <v>1</v>
      </c>
      <c r="P283" s="37">
        <f t="shared" si="65"/>
        <v>4.8780487804878049E-3</v>
      </c>
      <c r="Q283" s="14">
        <v>3</v>
      </c>
      <c r="R283" s="37">
        <f t="shared" si="66"/>
        <v>1.4634146341463415E-2</v>
      </c>
      <c r="S283" s="14">
        <v>27</v>
      </c>
      <c r="T283" s="37">
        <f t="shared" si="67"/>
        <v>0.13170731707317074</v>
      </c>
      <c r="U283" s="14">
        <v>0</v>
      </c>
      <c r="V283" s="37">
        <f t="shared" si="68"/>
        <v>0</v>
      </c>
      <c r="W283" s="14">
        <v>2</v>
      </c>
      <c r="X283" s="37">
        <f t="shared" si="69"/>
        <v>9.7560975609756097E-3</v>
      </c>
      <c r="Y283" s="14">
        <v>6</v>
      </c>
      <c r="Z283" s="37">
        <f t="shared" si="70"/>
        <v>2.9268292682926831E-2</v>
      </c>
      <c r="AA283" s="14">
        <v>200</v>
      </c>
      <c r="AB283" s="37">
        <f t="shared" si="71"/>
        <v>0.97560975609756095</v>
      </c>
      <c r="AC283" s="14">
        <v>5</v>
      </c>
      <c r="AD283" s="37">
        <f t="shared" si="72"/>
        <v>2.4390243902439025E-2</v>
      </c>
      <c r="AE283" s="14">
        <v>205</v>
      </c>
      <c r="AF283" s="39">
        <f t="shared" si="73"/>
        <v>1</v>
      </c>
      <c r="AG283" s="15"/>
      <c r="AH283" s="16">
        <v>553</v>
      </c>
      <c r="AI283" s="38">
        <f t="shared" si="74"/>
        <v>0.37070524412296563</v>
      </c>
    </row>
    <row r="284" spans="1:35" ht="15.75" thickBot="1">
      <c r="A284" s="30" t="s">
        <v>26</v>
      </c>
      <c r="B284" s="12">
        <v>514</v>
      </c>
      <c r="C284" s="12" t="s">
        <v>3</v>
      </c>
      <c r="D284" s="13"/>
      <c r="E284" s="14">
        <v>87</v>
      </c>
      <c r="F284" s="37">
        <f t="shared" si="60"/>
        <v>0.40654205607476634</v>
      </c>
      <c r="G284" s="14">
        <v>70</v>
      </c>
      <c r="H284" s="37">
        <f t="shared" si="61"/>
        <v>0.32710280373831774</v>
      </c>
      <c r="I284" s="14">
        <v>5</v>
      </c>
      <c r="J284" s="37">
        <f t="shared" si="62"/>
        <v>2.336448598130841E-2</v>
      </c>
      <c r="K284" s="14">
        <v>4</v>
      </c>
      <c r="L284" s="37">
        <f t="shared" si="63"/>
        <v>1.8691588785046728E-2</v>
      </c>
      <c r="M284" s="14">
        <v>3</v>
      </c>
      <c r="N284" s="37">
        <f t="shared" si="64"/>
        <v>1.4018691588785047E-2</v>
      </c>
      <c r="O284" s="14">
        <v>0</v>
      </c>
      <c r="P284" s="37">
        <f t="shared" si="65"/>
        <v>0</v>
      </c>
      <c r="Q284" s="14">
        <v>5</v>
      </c>
      <c r="R284" s="37">
        <f t="shared" si="66"/>
        <v>2.336448598130841E-2</v>
      </c>
      <c r="S284" s="14">
        <v>35</v>
      </c>
      <c r="T284" s="37">
        <f t="shared" si="67"/>
        <v>0.16355140186915887</v>
      </c>
      <c r="U284" s="14">
        <v>3</v>
      </c>
      <c r="V284" s="37">
        <f t="shared" si="68"/>
        <v>1.4018691588785047E-2</v>
      </c>
      <c r="W284" s="14">
        <v>1</v>
      </c>
      <c r="X284" s="37">
        <f t="shared" si="69"/>
        <v>4.6728971962616819E-3</v>
      </c>
      <c r="Y284" s="14">
        <v>0</v>
      </c>
      <c r="Z284" s="37">
        <f t="shared" si="70"/>
        <v>0</v>
      </c>
      <c r="AA284" s="14">
        <v>213</v>
      </c>
      <c r="AB284" s="37">
        <f t="shared" si="71"/>
        <v>0.99532710280373837</v>
      </c>
      <c r="AC284" s="14">
        <v>1</v>
      </c>
      <c r="AD284" s="37">
        <f t="shared" si="72"/>
        <v>4.6728971962616819E-3</v>
      </c>
      <c r="AE284" s="14">
        <v>214</v>
      </c>
      <c r="AF284" s="39">
        <f t="shared" si="73"/>
        <v>1</v>
      </c>
      <c r="AG284" s="15"/>
      <c r="AH284" s="16">
        <v>503</v>
      </c>
      <c r="AI284" s="38">
        <f t="shared" si="74"/>
        <v>0.42544731610337971</v>
      </c>
    </row>
    <row r="285" spans="1:35" ht="15.75" thickBot="1">
      <c r="A285" s="30" t="s">
        <v>26</v>
      </c>
      <c r="B285" s="12">
        <v>515</v>
      </c>
      <c r="C285" s="12" t="s">
        <v>3</v>
      </c>
      <c r="D285" s="13"/>
      <c r="E285" s="14">
        <v>80</v>
      </c>
      <c r="F285" s="37">
        <f t="shared" si="60"/>
        <v>0.32258064516129031</v>
      </c>
      <c r="G285" s="14">
        <v>84</v>
      </c>
      <c r="H285" s="37">
        <f t="shared" si="61"/>
        <v>0.33870967741935482</v>
      </c>
      <c r="I285" s="14">
        <v>8</v>
      </c>
      <c r="J285" s="37">
        <f t="shared" si="62"/>
        <v>3.2258064516129031E-2</v>
      </c>
      <c r="K285" s="14">
        <v>1</v>
      </c>
      <c r="L285" s="37">
        <f t="shared" si="63"/>
        <v>4.0322580645161289E-3</v>
      </c>
      <c r="M285" s="14">
        <v>3</v>
      </c>
      <c r="N285" s="37">
        <f t="shared" si="64"/>
        <v>1.2096774193548387E-2</v>
      </c>
      <c r="O285" s="14">
        <v>5</v>
      </c>
      <c r="P285" s="37">
        <f t="shared" si="65"/>
        <v>2.0161290322580645E-2</v>
      </c>
      <c r="Q285" s="14">
        <v>4</v>
      </c>
      <c r="R285" s="37">
        <f t="shared" si="66"/>
        <v>1.6129032258064516E-2</v>
      </c>
      <c r="S285" s="14">
        <v>51</v>
      </c>
      <c r="T285" s="37">
        <f t="shared" si="67"/>
        <v>0.20564516129032259</v>
      </c>
      <c r="U285" s="14">
        <v>2</v>
      </c>
      <c r="V285" s="37">
        <f t="shared" si="68"/>
        <v>8.0645161290322578E-3</v>
      </c>
      <c r="W285" s="14">
        <v>1</v>
      </c>
      <c r="X285" s="37">
        <f t="shared" si="69"/>
        <v>4.0322580645161289E-3</v>
      </c>
      <c r="Y285" s="14">
        <v>3</v>
      </c>
      <c r="Z285" s="37">
        <f t="shared" si="70"/>
        <v>1.2096774193548387E-2</v>
      </c>
      <c r="AA285" s="14">
        <v>242</v>
      </c>
      <c r="AB285" s="37">
        <f t="shared" si="71"/>
        <v>0.97580645161290325</v>
      </c>
      <c r="AC285" s="14">
        <v>6</v>
      </c>
      <c r="AD285" s="37">
        <f t="shared" si="72"/>
        <v>2.4193548387096774E-2</v>
      </c>
      <c r="AE285" s="14">
        <v>248</v>
      </c>
      <c r="AF285" s="39">
        <f t="shared" si="73"/>
        <v>1</v>
      </c>
      <c r="AG285" s="15"/>
      <c r="AH285" s="16">
        <v>675</v>
      </c>
      <c r="AI285" s="38">
        <f t="shared" si="74"/>
        <v>0.3674074074074074</v>
      </c>
    </row>
    <row r="286" spans="1:35" ht="15.75" thickBot="1">
      <c r="A286" s="30" t="s">
        <v>26</v>
      </c>
      <c r="B286" s="12">
        <v>516</v>
      </c>
      <c r="C286" s="12" t="s">
        <v>3</v>
      </c>
      <c r="D286" s="13"/>
      <c r="E286" s="14">
        <v>65</v>
      </c>
      <c r="F286" s="37">
        <f t="shared" si="60"/>
        <v>0.52</v>
      </c>
      <c r="G286" s="14">
        <v>0</v>
      </c>
      <c r="H286" s="37">
        <f t="shared" si="61"/>
        <v>0</v>
      </c>
      <c r="I286" s="14">
        <v>8</v>
      </c>
      <c r="J286" s="37">
        <f t="shared" si="62"/>
        <v>6.4000000000000001E-2</v>
      </c>
      <c r="K286" s="14">
        <v>2</v>
      </c>
      <c r="L286" s="37">
        <f t="shared" si="63"/>
        <v>1.6E-2</v>
      </c>
      <c r="M286" s="14">
        <v>0</v>
      </c>
      <c r="N286" s="37">
        <f t="shared" si="64"/>
        <v>0</v>
      </c>
      <c r="O286" s="14">
        <v>2</v>
      </c>
      <c r="P286" s="37">
        <f t="shared" si="65"/>
        <v>1.6E-2</v>
      </c>
      <c r="Q286" s="14">
        <v>0</v>
      </c>
      <c r="R286" s="37">
        <f t="shared" si="66"/>
        <v>0</v>
      </c>
      <c r="S286" s="14">
        <v>31</v>
      </c>
      <c r="T286" s="37">
        <f t="shared" si="67"/>
        <v>0.248</v>
      </c>
      <c r="U286" s="14">
        <v>1</v>
      </c>
      <c r="V286" s="37">
        <f t="shared" si="68"/>
        <v>8.0000000000000002E-3</v>
      </c>
      <c r="W286" s="14">
        <v>3</v>
      </c>
      <c r="X286" s="37">
        <f t="shared" si="69"/>
        <v>2.4E-2</v>
      </c>
      <c r="Y286" s="14">
        <v>7</v>
      </c>
      <c r="Z286" s="37">
        <f t="shared" si="70"/>
        <v>5.6000000000000001E-2</v>
      </c>
      <c r="AA286" s="14">
        <v>119</v>
      </c>
      <c r="AB286" s="37">
        <f t="shared" si="71"/>
        <v>0.95199999999999996</v>
      </c>
      <c r="AC286" s="14">
        <v>6</v>
      </c>
      <c r="AD286" s="37">
        <f t="shared" si="72"/>
        <v>4.8000000000000001E-2</v>
      </c>
      <c r="AE286" s="14">
        <v>125</v>
      </c>
      <c r="AF286" s="39">
        <f t="shared" si="73"/>
        <v>1</v>
      </c>
      <c r="AG286" s="15"/>
      <c r="AH286" s="16">
        <v>543</v>
      </c>
      <c r="AI286" s="38">
        <f t="shared" si="74"/>
        <v>0.23020257826887661</v>
      </c>
    </row>
    <row r="287" spans="1:35" ht="15.75" thickBot="1">
      <c r="A287" s="30" t="s">
        <v>26</v>
      </c>
      <c r="B287" s="12">
        <v>517</v>
      </c>
      <c r="C287" s="12" t="s">
        <v>3</v>
      </c>
      <c r="D287" s="13"/>
      <c r="E287" s="14">
        <v>57</v>
      </c>
      <c r="F287" s="37">
        <f t="shared" si="60"/>
        <v>0.37012987012987014</v>
      </c>
      <c r="G287" s="14">
        <v>40</v>
      </c>
      <c r="H287" s="37">
        <f t="shared" si="61"/>
        <v>0.25974025974025972</v>
      </c>
      <c r="I287" s="14">
        <v>7</v>
      </c>
      <c r="J287" s="37">
        <f t="shared" si="62"/>
        <v>4.5454545454545456E-2</v>
      </c>
      <c r="K287" s="14">
        <v>2</v>
      </c>
      <c r="L287" s="37">
        <f t="shared" si="63"/>
        <v>1.2987012987012988E-2</v>
      </c>
      <c r="M287" s="14">
        <v>1</v>
      </c>
      <c r="N287" s="37">
        <f t="shared" si="64"/>
        <v>6.4935064935064939E-3</v>
      </c>
      <c r="O287" s="14">
        <v>1</v>
      </c>
      <c r="P287" s="37">
        <f t="shared" si="65"/>
        <v>6.4935064935064939E-3</v>
      </c>
      <c r="Q287" s="14">
        <v>2</v>
      </c>
      <c r="R287" s="37">
        <f t="shared" si="66"/>
        <v>1.2987012987012988E-2</v>
      </c>
      <c r="S287" s="14">
        <v>32</v>
      </c>
      <c r="T287" s="37">
        <f t="shared" si="67"/>
        <v>0.20779220779220781</v>
      </c>
      <c r="U287" s="14">
        <v>2</v>
      </c>
      <c r="V287" s="37">
        <f t="shared" si="68"/>
        <v>1.2987012987012988E-2</v>
      </c>
      <c r="W287" s="14">
        <v>4</v>
      </c>
      <c r="X287" s="37">
        <f t="shared" si="69"/>
        <v>2.5974025974025976E-2</v>
      </c>
      <c r="Y287" s="14">
        <v>2</v>
      </c>
      <c r="Z287" s="37">
        <f t="shared" si="70"/>
        <v>1.2987012987012988E-2</v>
      </c>
      <c r="AA287" s="14">
        <v>150</v>
      </c>
      <c r="AB287" s="37">
        <f t="shared" si="71"/>
        <v>0.97402597402597402</v>
      </c>
      <c r="AC287" s="14">
        <v>4</v>
      </c>
      <c r="AD287" s="37">
        <f t="shared" si="72"/>
        <v>2.5974025974025976E-2</v>
      </c>
      <c r="AE287" s="14">
        <v>154</v>
      </c>
      <c r="AF287" s="39">
        <f t="shared" si="73"/>
        <v>1</v>
      </c>
      <c r="AG287" s="15"/>
      <c r="AH287" s="16">
        <v>468</v>
      </c>
      <c r="AI287" s="38">
        <f t="shared" si="74"/>
        <v>0.32905982905982906</v>
      </c>
    </row>
    <row r="288" spans="1:35" ht="15.75" thickBot="1">
      <c r="A288" s="30" t="s">
        <v>26</v>
      </c>
      <c r="B288" s="12">
        <v>517</v>
      </c>
      <c r="C288" s="12" t="s">
        <v>4</v>
      </c>
      <c r="D288" s="13"/>
      <c r="E288" s="14">
        <v>57</v>
      </c>
      <c r="F288" s="37">
        <f t="shared" si="60"/>
        <v>0.35849056603773582</v>
      </c>
      <c r="G288" s="14">
        <v>52</v>
      </c>
      <c r="H288" s="37">
        <f t="shared" si="61"/>
        <v>0.32704402515723269</v>
      </c>
      <c r="I288" s="14">
        <v>7</v>
      </c>
      <c r="J288" s="37">
        <f t="shared" si="62"/>
        <v>4.40251572327044E-2</v>
      </c>
      <c r="K288" s="14">
        <v>3</v>
      </c>
      <c r="L288" s="37">
        <f t="shared" si="63"/>
        <v>1.8867924528301886E-2</v>
      </c>
      <c r="M288" s="14">
        <v>4</v>
      </c>
      <c r="N288" s="37">
        <f t="shared" si="64"/>
        <v>2.5157232704402517E-2</v>
      </c>
      <c r="O288" s="14">
        <v>2</v>
      </c>
      <c r="P288" s="37">
        <f t="shared" si="65"/>
        <v>1.2578616352201259E-2</v>
      </c>
      <c r="Q288" s="14">
        <v>2</v>
      </c>
      <c r="R288" s="37">
        <f t="shared" si="66"/>
        <v>1.2578616352201259E-2</v>
      </c>
      <c r="S288" s="14">
        <v>23</v>
      </c>
      <c r="T288" s="37">
        <f t="shared" si="67"/>
        <v>0.14465408805031446</v>
      </c>
      <c r="U288" s="14">
        <v>0</v>
      </c>
      <c r="V288" s="37">
        <f t="shared" si="68"/>
        <v>0</v>
      </c>
      <c r="W288" s="14">
        <v>3</v>
      </c>
      <c r="X288" s="37">
        <f t="shared" si="69"/>
        <v>1.8867924528301886E-2</v>
      </c>
      <c r="Y288" s="14">
        <v>3</v>
      </c>
      <c r="Z288" s="37">
        <f t="shared" si="70"/>
        <v>1.8867924528301886E-2</v>
      </c>
      <c r="AA288" s="14">
        <v>156</v>
      </c>
      <c r="AB288" s="37">
        <f t="shared" si="71"/>
        <v>0.98113207547169812</v>
      </c>
      <c r="AC288" s="14">
        <v>3</v>
      </c>
      <c r="AD288" s="37">
        <f t="shared" si="72"/>
        <v>1.8867924528301886E-2</v>
      </c>
      <c r="AE288" s="14">
        <v>159</v>
      </c>
      <c r="AF288" s="39">
        <f t="shared" si="73"/>
        <v>1</v>
      </c>
      <c r="AG288" s="15"/>
      <c r="AH288" s="16">
        <v>467</v>
      </c>
      <c r="AI288" s="38">
        <f t="shared" si="74"/>
        <v>0.34047109207708781</v>
      </c>
    </row>
    <row r="289" spans="1:35" ht="15.75" thickBot="1">
      <c r="A289" s="30" t="s">
        <v>26</v>
      </c>
      <c r="B289" s="12">
        <v>518</v>
      </c>
      <c r="C289" s="12" t="s">
        <v>3</v>
      </c>
      <c r="D289" s="13"/>
      <c r="E289" s="14">
        <v>74</v>
      </c>
      <c r="F289" s="37">
        <f t="shared" si="60"/>
        <v>0.43786982248520712</v>
      </c>
      <c r="G289" s="14">
        <v>50</v>
      </c>
      <c r="H289" s="37">
        <f t="shared" si="61"/>
        <v>0.29585798816568049</v>
      </c>
      <c r="I289" s="14">
        <v>5</v>
      </c>
      <c r="J289" s="37">
        <f t="shared" si="62"/>
        <v>2.9585798816568046E-2</v>
      </c>
      <c r="K289" s="14">
        <v>0</v>
      </c>
      <c r="L289" s="37">
        <f t="shared" si="63"/>
        <v>0</v>
      </c>
      <c r="M289" s="14">
        <v>1</v>
      </c>
      <c r="N289" s="37">
        <f t="shared" si="64"/>
        <v>5.9171597633136093E-3</v>
      </c>
      <c r="O289" s="14">
        <v>1</v>
      </c>
      <c r="P289" s="37">
        <f t="shared" si="65"/>
        <v>5.9171597633136093E-3</v>
      </c>
      <c r="Q289" s="14">
        <v>2</v>
      </c>
      <c r="R289" s="37">
        <f t="shared" si="66"/>
        <v>1.1834319526627219E-2</v>
      </c>
      <c r="S289" s="14">
        <v>26</v>
      </c>
      <c r="T289" s="37">
        <f t="shared" si="67"/>
        <v>0.15384615384615385</v>
      </c>
      <c r="U289" s="14">
        <v>0</v>
      </c>
      <c r="V289" s="37">
        <f t="shared" si="68"/>
        <v>0</v>
      </c>
      <c r="W289" s="14">
        <v>3</v>
      </c>
      <c r="X289" s="37">
        <f t="shared" si="69"/>
        <v>1.7751479289940829E-2</v>
      </c>
      <c r="Y289" s="14">
        <v>3</v>
      </c>
      <c r="Z289" s="37">
        <f t="shared" si="70"/>
        <v>1.7751479289940829E-2</v>
      </c>
      <c r="AA289" s="14">
        <v>165</v>
      </c>
      <c r="AB289" s="37">
        <f t="shared" si="71"/>
        <v>0.97633136094674555</v>
      </c>
      <c r="AC289" s="14">
        <v>4</v>
      </c>
      <c r="AD289" s="37">
        <f t="shared" si="72"/>
        <v>2.3668639053254437E-2</v>
      </c>
      <c r="AE289" s="14">
        <v>169</v>
      </c>
      <c r="AF289" s="39">
        <f t="shared" si="73"/>
        <v>1</v>
      </c>
      <c r="AG289" s="15"/>
      <c r="AH289" s="16">
        <v>439</v>
      </c>
      <c r="AI289" s="38">
        <f t="shared" si="74"/>
        <v>0.38496583143507973</v>
      </c>
    </row>
    <row r="290" spans="1:35" ht="15.75" thickBot="1">
      <c r="A290" s="30" t="s">
        <v>26</v>
      </c>
      <c r="B290" s="12">
        <v>519</v>
      </c>
      <c r="C290" s="12" t="s">
        <v>3</v>
      </c>
      <c r="D290" s="13"/>
      <c r="E290" s="14">
        <v>86</v>
      </c>
      <c r="F290" s="37">
        <f t="shared" si="60"/>
        <v>0.39814814814814814</v>
      </c>
      <c r="G290" s="14">
        <v>71</v>
      </c>
      <c r="H290" s="37">
        <f t="shared" si="61"/>
        <v>0.32870370370370372</v>
      </c>
      <c r="I290" s="14">
        <v>6</v>
      </c>
      <c r="J290" s="37">
        <f t="shared" si="62"/>
        <v>2.7777777777777776E-2</v>
      </c>
      <c r="K290" s="14">
        <v>3</v>
      </c>
      <c r="L290" s="37">
        <f t="shared" si="63"/>
        <v>1.3888888888888888E-2</v>
      </c>
      <c r="M290" s="14">
        <v>4</v>
      </c>
      <c r="N290" s="37">
        <f t="shared" si="64"/>
        <v>1.8518518518518517E-2</v>
      </c>
      <c r="O290" s="14">
        <v>2</v>
      </c>
      <c r="P290" s="37">
        <f t="shared" si="65"/>
        <v>9.2592592592592587E-3</v>
      </c>
      <c r="Q290" s="14">
        <v>2</v>
      </c>
      <c r="R290" s="37">
        <f t="shared" si="66"/>
        <v>9.2592592592592587E-3</v>
      </c>
      <c r="S290" s="14">
        <v>30</v>
      </c>
      <c r="T290" s="37">
        <f t="shared" si="67"/>
        <v>0.1388888888888889</v>
      </c>
      <c r="U290" s="14">
        <v>1</v>
      </c>
      <c r="V290" s="37">
        <f t="shared" si="68"/>
        <v>4.6296296296296294E-3</v>
      </c>
      <c r="W290" s="14">
        <v>2</v>
      </c>
      <c r="X290" s="37">
        <f t="shared" si="69"/>
        <v>9.2592592592592587E-3</v>
      </c>
      <c r="Y290" s="14">
        <v>4</v>
      </c>
      <c r="Z290" s="37">
        <f t="shared" si="70"/>
        <v>1.8518518518518517E-2</v>
      </c>
      <c r="AA290" s="14">
        <v>211</v>
      </c>
      <c r="AB290" s="37">
        <f t="shared" si="71"/>
        <v>0.97685185185185186</v>
      </c>
      <c r="AC290" s="14">
        <v>5</v>
      </c>
      <c r="AD290" s="37">
        <f t="shared" si="72"/>
        <v>2.3148148148148147E-2</v>
      </c>
      <c r="AE290" s="14">
        <v>216</v>
      </c>
      <c r="AF290" s="39">
        <f t="shared" si="73"/>
        <v>1</v>
      </c>
      <c r="AG290" s="15"/>
      <c r="AH290" s="16">
        <v>495</v>
      </c>
      <c r="AI290" s="38">
        <f t="shared" si="74"/>
        <v>0.43636363636363634</v>
      </c>
    </row>
    <row r="291" spans="1:35" ht="15.75" thickBot="1">
      <c r="A291" s="30" t="s">
        <v>26</v>
      </c>
      <c r="B291" s="12">
        <v>520</v>
      </c>
      <c r="C291" s="12" t="s">
        <v>3</v>
      </c>
      <c r="D291" s="13"/>
      <c r="E291" s="14">
        <v>102</v>
      </c>
      <c r="F291" s="37">
        <f t="shared" si="60"/>
        <v>0.43220338983050849</v>
      </c>
      <c r="G291" s="14">
        <v>52</v>
      </c>
      <c r="H291" s="37">
        <f t="shared" si="61"/>
        <v>0.22033898305084745</v>
      </c>
      <c r="I291" s="14">
        <v>14</v>
      </c>
      <c r="J291" s="37">
        <f t="shared" si="62"/>
        <v>5.9322033898305086E-2</v>
      </c>
      <c r="K291" s="14">
        <v>1</v>
      </c>
      <c r="L291" s="37">
        <f t="shared" si="63"/>
        <v>4.2372881355932203E-3</v>
      </c>
      <c r="M291" s="14">
        <v>5</v>
      </c>
      <c r="N291" s="37">
        <f t="shared" si="64"/>
        <v>2.1186440677966101E-2</v>
      </c>
      <c r="O291" s="14">
        <v>0</v>
      </c>
      <c r="P291" s="37">
        <f t="shared" si="65"/>
        <v>0</v>
      </c>
      <c r="Q291" s="14">
        <v>8</v>
      </c>
      <c r="R291" s="37">
        <f t="shared" si="66"/>
        <v>3.3898305084745763E-2</v>
      </c>
      <c r="S291" s="14">
        <v>41</v>
      </c>
      <c r="T291" s="37">
        <f t="shared" si="67"/>
        <v>0.17372881355932204</v>
      </c>
      <c r="U291" s="14">
        <v>6</v>
      </c>
      <c r="V291" s="37">
        <f t="shared" si="68"/>
        <v>2.5423728813559324E-2</v>
      </c>
      <c r="W291" s="14">
        <v>2</v>
      </c>
      <c r="X291" s="37">
        <f t="shared" si="69"/>
        <v>8.4745762711864406E-3</v>
      </c>
      <c r="Y291" s="14">
        <v>1</v>
      </c>
      <c r="Z291" s="37">
        <f t="shared" si="70"/>
        <v>4.2372881355932203E-3</v>
      </c>
      <c r="AA291" s="14">
        <v>232</v>
      </c>
      <c r="AB291" s="37">
        <f t="shared" si="71"/>
        <v>0.98305084745762716</v>
      </c>
      <c r="AC291" s="14">
        <v>4</v>
      </c>
      <c r="AD291" s="37">
        <f t="shared" si="72"/>
        <v>1.6949152542372881E-2</v>
      </c>
      <c r="AE291" s="14">
        <v>236</v>
      </c>
      <c r="AF291" s="39">
        <f t="shared" si="73"/>
        <v>1</v>
      </c>
      <c r="AG291" s="15"/>
      <c r="AH291" s="16">
        <v>660</v>
      </c>
      <c r="AI291" s="38">
        <f t="shared" si="74"/>
        <v>0.3575757575757576</v>
      </c>
    </row>
    <row r="292" spans="1:35" ht="15.75" thickBot="1">
      <c r="A292" s="30" t="s">
        <v>26</v>
      </c>
      <c r="B292" s="12">
        <v>521</v>
      </c>
      <c r="C292" s="12" t="s">
        <v>3</v>
      </c>
      <c r="D292" s="13"/>
      <c r="E292" s="14">
        <v>88</v>
      </c>
      <c r="F292" s="37">
        <f t="shared" si="60"/>
        <v>0.5</v>
      </c>
      <c r="G292" s="14">
        <v>34</v>
      </c>
      <c r="H292" s="37">
        <f t="shared" si="61"/>
        <v>0.19318181818181818</v>
      </c>
      <c r="I292" s="14">
        <v>5</v>
      </c>
      <c r="J292" s="37">
        <f t="shared" si="62"/>
        <v>2.8409090909090908E-2</v>
      </c>
      <c r="K292" s="14">
        <v>0</v>
      </c>
      <c r="L292" s="37">
        <f t="shared" si="63"/>
        <v>0</v>
      </c>
      <c r="M292" s="14">
        <v>1</v>
      </c>
      <c r="N292" s="37">
        <f t="shared" si="64"/>
        <v>5.681818181818182E-3</v>
      </c>
      <c r="O292" s="14">
        <v>6</v>
      </c>
      <c r="P292" s="37">
        <f t="shared" si="65"/>
        <v>3.4090909090909088E-2</v>
      </c>
      <c r="Q292" s="14">
        <v>2</v>
      </c>
      <c r="R292" s="37">
        <f t="shared" si="66"/>
        <v>1.1363636363636364E-2</v>
      </c>
      <c r="S292" s="14">
        <v>30</v>
      </c>
      <c r="T292" s="37">
        <f t="shared" si="67"/>
        <v>0.17045454545454544</v>
      </c>
      <c r="U292" s="14">
        <v>4</v>
      </c>
      <c r="V292" s="37">
        <f t="shared" si="68"/>
        <v>2.2727272727272728E-2</v>
      </c>
      <c r="W292" s="14">
        <v>4</v>
      </c>
      <c r="X292" s="37">
        <f t="shared" si="69"/>
        <v>2.2727272727272728E-2</v>
      </c>
      <c r="Y292" s="14">
        <v>0</v>
      </c>
      <c r="Z292" s="37">
        <f t="shared" si="70"/>
        <v>0</v>
      </c>
      <c r="AA292" s="14">
        <v>174</v>
      </c>
      <c r="AB292" s="37">
        <f t="shared" si="71"/>
        <v>0.98863636363636365</v>
      </c>
      <c r="AC292" s="14">
        <v>2</v>
      </c>
      <c r="AD292" s="37">
        <f t="shared" si="72"/>
        <v>1.1363636363636364E-2</v>
      </c>
      <c r="AE292" s="14">
        <v>176</v>
      </c>
      <c r="AF292" s="39">
        <f t="shared" si="73"/>
        <v>1</v>
      </c>
      <c r="AG292" s="15"/>
      <c r="AH292" s="16">
        <v>432</v>
      </c>
      <c r="AI292" s="38">
        <f t="shared" si="74"/>
        <v>0.40740740740740738</v>
      </c>
    </row>
    <row r="293" spans="1:35" ht="15.75" thickBot="1">
      <c r="A293" s="30" t="s">
        <v>26</v>
      </c>
      <c r="B293" s="12">
        <v>522</v>
      </c>
      <c r="C293" s="12" t="s">
        <v>3</v>
      </c>
      <c r="D293" s="13"/>
      <c r="E293" s="14">
        <v>67</v>
      </c>
      <c r="F293" s="37">
        <f t="shared" si="60"/>
        <v>0.33668341708542715</v>
      </c>
      <c r="G293" s="14">
        <v>63</v>
      </c>
      <c r="H293" s="37">
        <f t="shared" si="61"/>
        <v>0.3165829145728643</v>
      </c>
      <c r="I293" s="14">
        <v>3</v>
      </c>
      <c r="J293" s="37">
        <f t="shared" si="62"/>
        <v>1.507537688442211E-2</v>
      </c>
      <c r="K293" s="14">
        <v>3</v>
      </c>
      <c r="L293" s="37">
        <f t="shared" si="63"/>
        <v>1.507537688442211E-2</v>
      </c>
      <c r="M293" s="14">
        <v>1</v>
      </c>
      <c r="N293" s="37">
        <f t="shared" si="64"/>
        <v>5.0251256281407036E-3</v>
      </c>
      <c r="O293" s="14">
        <v>5</v>
      </c>
      <c r="P293" s="37">
        <f t="shared" si="65"/>
        <v>2.5125628140703519E-2</v>
      </c>
      <c r="Q293" s="14">
        <v>2</v>
      </c>
      <c r="R293" s="37">
        <f t="shared" si="66"/>
        <v>1.0050251256281407E-2</v>
      </c>
      <c r="S293" s="14">
        <v>45</v>
      </c>
      <c r="T293" s="37">
        <f t="shared" si="67"/>
        <v>0.22613065326633167</v>
      </c>
      <c r="U293" s="14">
        <v>1</v>
      </c>
      <c r="V293" s="37">
        <f t="shared" si="68"/>
        <v>5.0251256281407036E-3</v>
      </c>
      <c r="W293" s="14">
        <v>4</v>
      </c>
      <c r="X293" s="37">
        <f t="shared" si="69"/>
        <v>2.0100502512562814E-2</v>
      </c>
      <c r="Y293" s="14">
        <v>2</v>
      </c>
      <c r="Z293" s="37">
        <f t="shared" si="70"/>
        <v>1.0050251256281407E-2</v>
      </c>
      <c r="AA293" s="14">
        <v>196</v>
      </c>
      <c r="AB293" s="37">
        <f t="shared" si="71"/>
        <v>0.98492462311557794</v>
      </c>
      <c r="AC293" s="14">
        <v>3</v>
      </c>
      <c r="AD293" s="37">
        <f t="shared" si="72"/>
        <v>1.507537688442211E-2</v>
      </c>
      <c r="AE293" s="14">
        <v>199</v>
      </c>
      <c r="AF293" s="39">
        <f t="shared" si="73"/>
        <v>1</v>
      </c>
      <c r="AG293" s="15"/>
      <c r="AH293" s="16">
        <v>510</v>
      </c>
      <c r="AI293" s="38">
        <f t="shared" si="74"/>
        <v>0.39019607843137255</v>
      </c>
    </row>
    <row r="294" spans="1:35" ht="15.75" thickBot="1">
      <c r="A294" s="30" t="s">
        <v>26</v>
      </c>
      <c r="B294" s="12">
        <v>523</v>
      </c>
      <c r="C294" s="12" t="s">
        <v>3</v>
      </c>
      <c r="D294" s="13"/>
      <c r="E294" s="14">
        <v>102</v>
      </c>
      <c r="F294" s="37">
        <f t="shared" si="60"/>
        <v>0.35789473684210527</v>
      </c>
      <c r="G294" s="14">
        <v>77</v>
      </c>
      <c r="H294" s="37">
        <f t="shared" si="61"/>
        <v>0.27017543859649124</v>
      </c>
      <c r="I294" s="14">
        <v>3</v>
      </c>
      <c r="J294" s="37">
        <f t="shared" si="62"/>
        <v>1.0526315789473684E-2</v>
      </c>
      <c r="K294" s="14">
        <v>3</v>
      </c>
      <c r="L294" s="37">
        <f t="shared" si="63"/>
        <v>1.0526315789473684E-2</v>
      </c>
      <c r="M294" s="14">
        <v>0</v>
      </c>
      <c r="N294" s="37">
        <f t="shared" si="64"/>
        <v>0</v>
      </c>
      <c r="O294" s="14">
        <v>0</v>
      </c>
      <c r="P294" s="37">
        <f t="shared" si="65"/>
        <v>0</v>
      </c>
      <c r="Q294" s="14">
        <v>1</v>
      </c>
      <c r="R294" s="37">
        <f t="shared" si="66"/>
        <v>3.5087719298245615E-3</v>
      </c>
      <c r="S294" s="14">
        <v>19</v>
      </c>
      <c r="T294" s="37">
        <f t="shared" si="67"/>
        <v>6.6666666666666666E-2</v>
      </c>
      <c r="U294" s="14">
        <v>1</v>
      </c>
      <c r="V294" s="37">
        <f t="shared" si="68"/>
        <v>3.5087719298245615E-3</v>
      </c>
      <c r="W294" s="14">
        <v>2</v>
      </c>
      <c r="X294" s="37">
        <f t="shared" si="69"/>
        <v>7.0175438596491229E-3</v>
      </c>
      <c r="Y294" s="14">
        <v>77</v>
      </c>
      <c r="Z294" s="37">
        <f t="shared" si="70"/>
        <v>0.27017543859649124</v>
      </c>
      <c r="AA294" s="14">
        <v>285</v>
      </c>
      <c r="AB294" s="39">
        <f t="shared" si="71"/>
        <v>1</v>
      </c>
      <c r="AC294" s="14">
        <v>0</v>
      </c>
      <c r="AD294" s="37">
        <f t="shared" si="72"/>
        <v>0</v>
      </c>
      <c r="AE294" s="14">
        <v>285</v>
      </c>
      <c r="AF294" s="39">
        <f t="shared" si="73"/>
        <v>1</v>
      </c>
      <c r="AG294" s="15"/>
      <c r="AH294" s="16">
        <v>501</v>
      </c>
      <c r="AI294" s="38">
        <f t="shared" si="74"/>
        <v>0.56886227544910184</v>
      </c>
    </row>
    <row r="295" spans="1:35" ht="15.75" thickBot="1">
      <c r="A295" s="30" t="s">
        <v>26</v>
      </c>
      <c r="B295" s="12">
        <v>524</v>
      </c>
      <c r="C295" s="12" t="s">
        <v>3</v>
      </c>
      <c r="D295" s="13"/>
      <c r="E295" s="14">
        <v>73</v>
      </c>
      <c r="F295" s="37">
        <f t="shared" si="60"/>
        <v>0.35096153846153844</v>
      </c>
      <c r="G295" s="14">
        <v>76</v>
      </c>
      <c r="H295" s="37">
        <f t="shared" si="61"/>
        <v>0.36538461538461536</v>
      </c>
      <c r="I295" s="14">
        <v>13</v>
      </c>
      <c r="J295" s="37">
        <f t="shared" si="62"/>
        <v>6.25E-2</v>
      </c>
      <c r="K295" s="14">
        <v>4</v>
      </c>
      <c r="L295" s="37">
        <f t="shared" si="63"/>
        <v>1.9230769230769232E-2</v>
      </c>
      <c r="M295" s="14">
        <v>1</v>
      </c>
      <c r="N295" s="37">
        <f t="shared" si="64"/>
        <v>4.807692307692308E-3</v>
      </c>
      <c r="O295" s="14">
        <v>3</v>
      </c>
      <c r="P295" s="37">
        <f t="shared" si="65"/>
        <v>1.4423076923076924E-2</v>
      </c>
      <c r="Q295" s="14">
        <v>0</v>
      </c>
      <c r="R295" s="37">
        <f t="shared" si="66"/>
        <v>0</v>
      </c>
      <c r="S295" s="14">
        <v>22</v>
      </c>
      <c r="T295" s="37">
        <f t="shared" si="67"/>
        <v>0.10576923076923077</v>
      </c>
      <c r="U295" s="14">
        <v>2</v>
      </c>
      <c r="V295" s="37">
        <f t="shared" si="68"/>
        <v>9.6153846153846159E-3</v>
      </c>
      <c r="W295" s="14">
        <v>2</v>
      </c>
      <c r="X295" s="37">
        <f t="shared" si="69"/>
        <v>9.6153846153846159E-3</v>
      </c>
      <c r="Y295" s="14">
        <v>7</v>
      </c>
      <c r="Z295" s="37">
        <f t="shared" si="70"/>
        <v>3.3653846153846152E-2</v>
      </c>
      <c r="AA295" s="14">
        <v>203</v>
      </c>
      <c r="AB295" s="37">
        <f t="shared" si="71"/>
        <v>0.97596153846153844</v>
      </c>
      <c r="AC295" s="14">
        <v>5</v>
      </c>
      <c r="AD295" s="37">
        <f t="shared" si="72"/>
        <v>2.403846153846154E-2</v>
      </c>
      <c r="AE295" s="14">
        <v>208</v>
      </c>
      <c r="AF295" s="39">
        <f t="shared" si="73"/>
        <v>1</v>
      </c>
      <c r="AG295" s="15"/>
      <c r="AH295" s="16">
        <v>451</v>
      </c>
      <c r="AI295" s="38">
        <f t="shared" si="74"/>
        <v>0.46119733924611972</v>
      </c>
    </row>
    <row r="296" spans="1:35" ht="15.75" thickBot="1">
      <c r="A296" s="30" t="s">
        <v>26</v>
      </c>
      <c r="B296" s="12">
        <v>525</v>
      </c>
      <c r="C296" s="12" t="s">
        <v>3</v>
      </c>
      <c r="D296" s="13"/>
      <c r="E296" s="14">
        <v>74</v>
      </c>
      <c r="F296" s="37">
        <f t="shared" si="60"/>
        <v>0.37185929648241206</v>
      </c>
      <c r="G296" s="14">
        <v>83</v>
      </c>
      <c r="H296" s="37">
        <f t="shared" si="61"/>
        <v>0.41708542713567837</v>
      </c>
      <c r="I296" s="14">
        <v>7</v>
      </c>
      <c r="J296" s="37">
        <f t="shared" si="62"/>
        <v>3.5175879396984924E-2</v>
      </c>
      <c r="K296" s="14">
        <v>3</v>
      </c>
      <c r="L296" s="37">
        <f t="shared" si="63"/>
        <v>1.507537688442211E-2</v>
      </c>
      <c r="M296" s="14">
        <v>0</v>
      </c>
      <c r="N296" s="37">
        <f t="shared" si="64"/>
        <v>0</v>
      </c>
      <c r="O296" s="14">
        <v>1</v>
      </c>
      <c r="P296" s="37">
        <f t="shared" si="65"/>
        <v>5.0251256281407036E-3</v>
      </c>
      <c r="Q296" s="14">
        <v>3</v>
      </c>
      <c r="R296" s="37">
        <f t="shared" si="66"/>
        <v>1.507537688442211E-2</v>
      </c>
      <c r="S296" s="14">
        <v>21</v>
      </c>
      <c r="T296" s="37">
        <f t="shared" si="67"/>
        <v>0.10552763819095477</v>
      </c>
      <c r="U296" s="14">
        <v>0</v>
      </c>
      <c r="V296" s="37">
        <f t="shared" si="68"/>
        <v>0</v>
      </c>
      <c r="W296" s="14">
        <v>1</v>
      </c>
      <c r="X296" s="37">
        <f t="shared" si="69"/>
        <v>5.0251256281407036E-3</v>
      </c>
      <c r="Y296" s="14">
        <v>0</v>
      </c>
      <c r="Z296" s="37">
        <f t="shared" si="70"/>
        <v>0</v>
      </c>
      <c r="AA296" s="14">
        <v>193</v>
      </c>
      <c r="AB296" s="37">
        <f t="shared" si="71"/>
        <v>0.96984924623115576</v>
      </c>
      <c r="AC296" s="14">
        <v>6</v>
      </c>
      <c r="AD296" s="37">
        <f t="shared" si="72"/>
        <v>3.015075376884422E-2</v>
      </c>
      <c r="AE296" s="14">
        <v>199</v>
      </c>
      <c r="AF296" s="39">
        <f t="shared" si="73"/>
        <v>1</v>
      </c>
      <c r="AG296" s="15"/>
      <c r="AH296" s="16">
        <v>419</v>
      </c>
      <c r="AI296" s="38">
        <f t="shared" si="74"/>
        <v>0.47494033412887826</v>
      </c>
    </row>
    <row r="297" spans="1:35" ht="15.75" thickBot="1">
      <c r="A297" s="30" t="s">
        <v>26</v>
      </c>
      <c r="B297" s="12">
        <v>526</v>
      </c>
      <c r="C297" s="12" t="s">
        <v>3</v>
      </c>
      <c r="D297" s="13"/>
      <c r="E297" s="14">
        <v>47</v>
      </c>
      <c r="F297" s="37">
        <f t="shared" si="60"/>
        <v>0.27485380116959063</v>
      </c>
      <c r="G297" s="14">
        <v>68</v>
      </c>
      <c r="H297" s="37">
        <f t="shared" si="61"/>
        <v>0.39766081871345027</v>
      </c>
      <c r="I297" s="14">
        <v>5</v>
      </c>
      <c r="J297" s="37">
        <f t="shared" si="62"/>
        <v>2.9239766081871343E-2</v>
      </c>
      <c r="K297" s="14">
        <v>4</v>
      </c>
      <c r="L297" s="37">
        <f t="shared" si="63"/>
        <v>2.3391812865497075E-2</v>
      </c>
      <c r="M297" s="14">
        <v>3</v>
      </c>
      <c r="N297" s="37">
        <f t="shared" si="64"/>
        <v>1.7543859649122806E-2</v>
      </c>
      <c r="O297" s="14">
        <v>1</v>
      </c>
      <c r="P297" s="37">
        <f t="shared" si="65"/>
        <v>5.8479532163742687E-3</v>
      </c>
      <c r="Q297" s="14">
        <v>1</v>
      </c>
      <c r="R297" s="37">
        <f t="shared" si="66"/>
        <v>5.8479532163742687E-3</v>
      </c>
      <c r="S297" s="14">
        <v>28</v>
      </c>
      <c r="T297" s="37">
        <f t="shared" si="67"/>
        <v>0.16374269005847952</v>
      </c>
      <c r="U297" s="14">
        <v>2</v>
      </c>
      <c r="V297" s="37">
        <f t="shared" si="68"/>
        <v>1.1695906432748537E-2</v>
      </c>
      <c r="W297" s="14">
        <v>3</v>
      </c>
      <c r="X297" s="37">
        <f t="shared" si="69"/>
        <v>1.7543859649122806E-2</v>
      </c>
      <c r="Y297" s="14">
        <v>6</v>
      </c>
      <c r="Z297" s="37">
        <f t="shared" si="70"/>
        <v>3.5087719298245612E-2</v>
      </c>
      <c r="AA297" s="14">
        <v>168</v>
      </c>
      <c r="AB297" s="37">
        <f t="shared" si="71"/>
        <v>0.98245614035087714</v>
      </c>
      <c r="AC297" s="14">
        <v>3</v>
      </c>
      <c r="AD297" s="37">
        <f t="shared" si="72"/>
        <v>1.7543859649122806E-2</v>
      </c>
      <c r="AE297" s="14">
        <v>171</v>
      </c>
      <c r="AF297" s="39">
        <f t="shared" si="73"/>
        <v>1</v>
      </c>
      <c r="AG297" s="15"/>
      <c r="AH297" s="16">
        <v>367</v>
      </c>
      <c r="AI297" s="38">
        <f t="shared" si="74"/>
        <v>0.4659400544959128</v>
      </c>
    </row>
    <row r="298" spans="1:35" ht="15.75" thickBot="1">
      <c r="A298" s="31" t="s">
        <v>26</v>
      </c>
      <c r="B298" s="32">
        <v>527</v>
      </c>
      <c r="C298" s="32" t="s">
        <v>3</v>
      </c>
      <c r="D298" s="33"/>
      <c r="E298" s="34">
        <v>72</v>
      </c>
      <c r="F298" s="40">
        <f t="shared" si="60"/>
        <v>0.47058823529411764</v>
      </c>
      <c r="G298" s="34">
        <v>56</v>
      </c>
      <c r="H298" s="40">
        <f t="shared" si="61"/>
        <v>0.36601307189542481</v>
      </c>
      <c r="I298" s="34">
        <v>1</v>
      </c>
      <c r="J298" s="40">
        <f t="shared" si="62"/>
        <v>6.5359477124183009E-3</v>
      </c>
      <c r="K298" s="34">
        <v>1</v>
      </c>
      <c r="L298" s="40">
        <f t="shared" si="63"/>
        <v>6.5359477124183009E-3</v>
      </c>
      <c r="M298" s="34">
        <v>0</v>
      </c>
      <c r="N298" s="40">
        <f t="shared" si="64"/>
        <v>0</v>
      </c>
      <c r="O298" s="34">
        <v>1</v>
      </c>
      <c r="P298" s="40">
        <f t="shared" si="65"/>
        <v>6.5359477124183009E-3</v>
      </c>
      <c r="Q298" s="34">
        <v>2</v>
      </c>
      <c r="R298" s="40">
        <f t="shared" si="66"/>
        <v>1.3071895424836602E-2</v>
      </c>
      <c r="S298" s="34">
        <v>16</v>
      </c>
      <c r="T298" s="40">
        <f t="shared" si="67"/>
        <v>0.10457516339869281</v>
      </c>
      <c r="U298" s="34">
        <v>1</v>
      </c>
      <c r="V298" s="40">
        <f t="shared" si="68"/>
        <v>6.5359477124183009E-3</v>
      </c>
      <c r="W298" s="34">
        <v>0</v>
      </c>
      <c r="X298" s="40">
        <f t="shared" si="69"/>
        <v>0</v>
      </c>
      <c r="Y298" s="34">
        <v>1</v>
      </c>
      <c r="Z298" s="40">
        <f t="shared" si="70"/>
        <v>6.5359477124183009E-3</v>
      </c>
      <c r="AA298" s="34">
        <v>151</v>
      </c>
      <c r="AB298" s="40">
        <f t="shared" si="71"/>
        <v>0.98692810457516345</v>
      </c>
      <c r="AC298" s="34">
        <v>2</v>
      </c>
      <c r="AD298" s="40">
        <f t="shared" si="72"/>
        <v>1.3071895424836602E-2</v>
      </c>
      <c r="AE298" s="34">
        <v>153</v>
      </c>
      <c r="AF298" s="41">
        <f t="shared" si="73"/>
        <v>1</v>
      </c>
      <c r="AG298" s="35"/>
      <c r="AH298" s="36">
        <v>340</v>
      </c>
      <c r="AI298" s="42">
        <f t="shared" si="74"/>
        <v>0.45</v>
      </c>
    </row>
    <row r="299" spans="1:35" ht="4.5" customHeight="1" thickTop="1" thickBot="1"/>
    <row r="300" spans="1:35" ht="26.25" customHeight="1" thickTop="1" thickBot="1">
      <c r="A300" s="58" t="s">
        <v>46</v>
      </c>
      <c r="B300" s="59"/>
      <c r="C300" s="59"/>
      <c r="D300" s="19"/>
      <c r="E300" s="17">
        <f>SUM(E13:E298)</f>
        <v>38239</v>
      </c>
      <c r="F300" s="43">
        <f t="shared" si="60"/>
        <v>0.44752764936508865</v>
      </c>
      <c r="G300" s="17">
        <f>SUM(G13:G298)</f>
        <v>25252</v>
      </c>
      <c r="H300" s="43">
        <f t="shared" si="61"/>
        <v>0.29553513956346189</v>
      </c>
      <c r="I300" s="17">
        <f>SUM(I13:I298)</f>
        <v>2505</v>
      </c>
      <c r="J300" s="43">
        <f t="shared" si="62"/>
        <v>2.9317104570191353E-2</v>
      </c>
      <c r="K300" s="17">
        <f>SUM(K13:K298)</f>
        <v>708</v>
      </c>
      <c r="L300" s="43">
        <f t="shared" si="63"/>
        <v>8.2860319503774357E-3</v>
      </c>
      <c r="M300" s="17">
        <f>SUM(M13:M298)</f>
        <v>1164</v>
      </c>
      <c r="N300" s="43">
        <f t="shared" si="64"/>
        <v>1.3622798291298496E-2</v>
      </c>
      <c r="O300" s="17">
        <f>SUM(O13:O298)</f>
        <v>712</v>
      </c>
      <c r="P300" s="43">
        <f t="shared" si="65"/>
        <v>8.3328456902100768E-3</v>
      </c>
      <c r="Q300" s="17">
        <f>SUM(Q13:Q298)</f>
        <v>1124</v>
      </c>
      <c r="R300" s="43">
        <f t="shared" si="66"/>
        <v>1.3154660892972087E-2</v>
      </c>
      <c r="S300" s="17">
        <f>SUM(S13:S298)</f>
        <v>9314</v>
      </c>
      <c r="T300" s="43">
        <f t="shared" si="67"/>
        <v>0.10900579320030429</v>
      </c>
      <c r="U300" s="17">
        <f>SUM(U13:U298)</f>
        <v>742</v>
      </c>
      <c r="V300" s="43">
        <f t="shared" si="68"/>
        <v>8.6839487389548838E-3</v>
      </c>
      <c r="W300" s="17">
        <f>SUM(W13:W298)</f>
        <v>838</v>
      </c>
      <c r="X300" s="43">
        <f t="shared" si="69"/>
        <v>9.8074784949382637E-3</v>
      </c>
      <c r="Y300" s="17">
        <f>SUM(Y13:Y298)</f>
        <v>2172</v>
      </c>
      <c r="Z300" s="43">
        <f t="shared" si="70"/>
        <v>2.5419860729123996E-2</v>
      </c>
      <c r="AA300" s="17">
        <f>SUM(AA13:AA298)</f>
        <v>82770</v>
      </c>
      <c r="AB300" s="43">
        <f t="shared" si="71"/>
        <v>0.96869331148692139</v>
      </c>
      <c r="AC300" s="17">
        <f>SUM(AC13:AC298)</f>
        <v>2675</v>
      </c>
      <c r="AD300" s="43">
        <f t="shared" si="72"/>
        <v>3.1306688513078586E-2</v>
      </c>
      <c r="AE300" s="17">
        <f>SUM(AE13:AE298)</f>
        <v>85445</v>
      </c>
      <c r="AF300" s="44">
        <f t="shared" si="73"/>
        <v>1</v>
      </c>
      <c r="AG300" s="18"/>
      <c r="AH300" s="17">
        <f>SUM(AH13:AH298)</f>
        <v>167626</v>
      </c>
      <c r="AI300" s="45">
        <f t="shared" si="74"/>
        <v>0.50973595981530306</v>
      </c>
    </row>
    <row r="301" spans="1:35" ht="6" customHeight="1" thickTop="1" thickBot="1"/>
    <row r="302" spans="1:35" ht="15.75" thickBot="1">
      <c r="A302" s="56" t="s">
        <v>44</v>
      </c>
      <c r="B302" s="56"/>
      <c r="C302" s="56"/>
      <c r="D302" s="56"/>
      <c r="E302" s="56"/>
      <c r="F302" s="56"/>
      <c r="G302" s="57">
        <v>135</v>
      </c>
      <c r="H302" s="57"/>
    </row>
    <row r="303" spans="1:35" ht="15.75" thickBot="1">
      <c r="A303" s="56" t="s">
        <v>45</v>
      </c>
      <c r="B303" s="56"/>
      <c r="C303" s="56"/>
      <c r="D303" s="56"/>
      <c r="E303" s="56"/>
      <c r="F303" s="56"/>
      <c r="G303" s="57">
        <v>286</v>
      </c>
      <c r="H303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300:C300"/>
    <mergeCell ref="A302:F302"/>
    <mergeCell ref="G302:H302"/>
    <mergeCell ref="A303:F303"/>
    <mergeCell ref="G303:H303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129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29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29</v>
      </c>
      <c r="B13" s="12">
        <v>303</v>
      </c>
      <c r="C13" s="12" t="s">
        <v>3</v>
      </c>
      <c r="D13" s="13"/>
      <c r="E13" s="14">
        <v>66</v>
      </c>
      <c r="F13" s="37">
        <f>(E13)/AE13</f>
        <v>0.2661290322580645</v>
      </c>
      <c r="G13" s="14">
        <v>100</v>
      </c>
      <c r="H13" s="37">
        <f>(G13)/AE13</f>
        <v>0.40322580645161288</v>
      </c>
      <c r="I13" s="14">
        <v>12</v>
      </c>
      <c r="J13" s="37">
        <f>(I13)/AE13</f>
        <v>4.8387096774193547E-2</v>
      </c>
      <c r="K13" s="14">
        <v>3</v>
      </c>
      <c r="L13" s="37">
        <f>(K13)/AE13</f>
        <v>1.2096774193548387E-2</v>
      </c>
      <c r="M13" s="14">
        <v>4</v>
      </c>
      <c r="N13" s="37">
        <f>(M13)/AE13</f>
        <v>1.6129032258064516E-2</v>
      </c>
      <c r="O13" s="14">
        <v>31</v>
      </c>
      <c r="P13" s="37">
        <f>(O13)/AE13</f>
        <v>0.125</v>
      </c>
      <c r="Q13" s="14">
        <v>2</v>
      </c>
      <c r="R13" s="37">
        <f>(Q13)/AE13</f>
        <v>8.0645161290322578E-3</v>
      </c>
      <c r="S13" s="14">
        <v>21</v>
      </c>
      <c r="T13" s="37">
        <f>(S13)/AE13</f>
        <v>8.4677419354838704E-2</v>
      </c>
      <c r="U13" s="14">
        <v>1</v>
      </c>
      <c r="V13" s="37">
        <f>(U13)/AE13</f>
        <v>4.0322580645161289E-3</v>
      </c>
      <c r="W13" s="14">
        <v>0</v>
      </c>
      <c r="X13" s="37">
        <f>(W13)/AE13</f>
        <v>0</v>
      </c>
      <c r="Y13" s="14">
        <v>5</v>
      </c>
      <c r="Z13" s="37">
        <f>(Y13)/AE13</f>
        <v>2.0161290322580645E-2</v>
      </c>
      <c r="AA13" s="14">
        <v>245</v>
      </c>
      <c r="AB13" s="37">
        <f>(AA13)/AE13</f>
        <v>0.98790322580645162</v>
      </c>
      <c r="AC13" s="14">
        <v>3</v>
      </c>
      <c r="AD13" s="37">
        <f>(AC13)/AE13</f>
        <v>1.2096774193548387E-2</v>
      </c>
      <c r="AE13" s="14">
        <v>248</v>
      </c>
      <c r="AF13" s="39">
        <f>(AE13)/AE13</f>
        <v>1</v>
      </c>
      <c r="AG13" s="15"/>
      <c r="AH13" s="16">
        <v>400</v>
      </c>
      <c r="AI13" s="38">
        <f>(AE13)/AH13</f>
        <v>0.62</v>
      </c>
    </row>
    <row r="14" spans="1:36" ht="15.75" thickBot="1">
      <c r="A14" s="30" t="s">
        <v>29</v>
      </c>
      <c r="B14" s="12">
        <v>303</v>
      </c>
      <c r="C14" s="12" t="s">
        <v>4</v>
      </c>
      <c r="D14" s="13"/>
      <c r="E14" s="14">
        <v>67</v>
      </c>
      <c r="F14" s="37">
        <f t="shared" ref="F14:F77" si="0">(E14)/AE14</f>
        <v>0.24187725631768953</v>
      </c>
      <c r="G14" s="14">
        <v>113</v>
      </c>
      <c r="H14" s="37">
        <f t="shared" ref="H14:H77" si="1">(G14)/AE14</f>
        <v>0.40794223826714804</v>
      </c>
      <c r="I14" s="14">
        <v>15</v>
      </c>
      <c r="J14" s="37">
        <f t="shared" ref="J14:J77" si="2">(I14)/AE14</f>
        <v>5.4151624548736461E-2</v>
      </c>
      <c r="K14" s="14">
        <v>2</v>
      </c>
      <c r="L14" s="37">
        <f t="shared" ref="L14:L77" si="3">(K14)/AE14</f>
        <v>7.2202166064981952E-3</v>
      </c>
      <c r="M14" s="14">
        <v>1</v>
      </c>
      <c r="N14" s="37">
        <f t="shared" ref="N14:N77" si="4">(M14)/AE14</f>
        <v>3.6101083032490976E-3</v>
      </c>
      <c r="O14" s="14">
        <v>35</v>
      </c>
      <c r="P14" s="37">
        <f t="shared" ref="P14:P77" si="5">(O14)/AE14</f>
        <v>0.1263537906137184</v>
      </c>
      <c r="Q14" s="14">
        <v>0</v>
      </c>
      <c r="R14" s="37">
        <f t="shared" ref="R14:R77" si="6">(Q14)/AE14</f>
        <v>0</v>
      </c>
      <c r="S14" s="14">
        <v>22</v>
      </c>
      <c r="T14" s="37">
        <f t="shared" ref="T14:T77" si="7">(S14)/AE14</f>
        <v>7.9422382671480149E-2</v>
      </c>
      <c r="U14" s="14">
        <v>1</v>
      </c>
      <c r="V14" s="37">
        <f t="shared" ref="V14:V77" si="8">(U14)/AE14</f>
        <v>3.6101083032490976E-3</v>
      </c>
      <c r="W14" s="14">
        <v>0</v>
      </c>
      <c r="X14" s="37">
        <f t="shared" ref="X14:X77" si="9">(W14)/AE14</f>
        <v>0</v>
      </c>
      <c r="Y14" s="14">
        <v>3</v>
      </c>
      <c r="Z14" s="37">
        <f t="shared" ref="Z14:Z77" si="10">(Y14)/AE14</f>
        <v>1.0830324909747292E-2</v>
      </c>
      <c r="AA14" s="14">
        <v>259</v>
      </c>
      <c r="AB14" s="37">
        <f t="shared" ref="AB14:AB77" si="11">(AA14)/AE14</f>
        <v>0.93501805054151621</v>
      </c>
      <c r="AC14" s="14">
        <v>18</v>
      </c>
      <c r="AD14" s="37">
        <f t="shared" ref="AD14:AD77" si="12">(AC14)/AE14</f>
        <v>6.4981949458483748E-2</v>
      </c>
      <c r="AE14" s="14">
        <v>277</v>
      </c>
      <c r="AF14" s="39">
        <f t="shared" ref="AF14:AF77" si="13">(AE14)/AE14</f>
        <v>1</v>
      </c>
      <c r="AG14" s="15"/>
      <c r="AH14" s="16">
        <v>400</v>
      </c>
      <c r="AI14" s="38">
        <f t="shared" ref="AI14:AI77" si="14">(AE14)/AH14</f>
        <v>0.6925</v>
      </c>
    </row>
    <row r="15" spans="1:36" ht="15.75" thickBot="1">
      <c r="A15" s="30" t="s">
        <v>29</v>
      </c>
      <c r="B15" s="12">
        <v>304</v>
      </c>
      <c r="C15" s="12" t="s">
        <v>3</v>
      </c>
      <c r="D15" s="13"/>
      <c r="E15" s="14">
        <v>51</v>
      </c>
      <c r="F15" s="37">
        <f t="shared" si="0"/>
        <v>0.18613138686131386</v>
      </c>
      <c r="G15" s="14">
        <v>123</v>
      </c>
      <c r="H15" s="37">
        <f t="shared" si="1"/>
        <v>0.4489051094890511</v>
      </c>
      <c r="I15" s="14">
        <v>11</v>
      </c>
      <c r="J15" s="37">
        <f t="shared" si="2"/>
        <v>4.0145985401459854E-2</v>
      </c>
      <c r="K15" s="14">
        <v>10</v>
      </c>
      <c r="L15" s="37">
        <f t="shared" si="3"/>
        <v>3.6496350364963501E-2</v>
      </c>
      <c r="M15" s="14">
        <v>1</v>
      </c>
      <c r="N15" s="37">
        <f t="shared" si="4"/>
        <v>3.6496350364963502E-3</v>
      </c>
      <c r="O15" s="14">
        <v>1</v>
      </c>
      <c r="P15" s="37">
        <f t="shared" si="5"/>
        <v>3.6496350364963502E-3</v>
      </c>
      <c r="Q15" s="14">
        <v>14</v>
      </c>
      <c r="R15" s="37">
        <f t="shared" si="6"/>
        <v>5.1094890510948905E-2</v>
      </c>
      <c r="S15" s="14">
        <v>45</v>
      </c>
      <c r="T15" s="37">
        <f t="shared" si="7"/>
        <v>0.16423357664233576</v>
      </c>
      <c r="U15" s="14">
        <v>0</v>
      </c>
      <c r="V15" s="37">
        <f t="shared" si="8"/>
        <v>0</v>
      </c>
      <c r="W15" s="14">
        <v>4</v>
      </c>
      <c r="X15" s="37">
        <f t="shared" si="9"/>
        <v>1.4598540145985401E-2</v>
      </c>
      <c r="Y15" s="14">
        <v>4</v>
      </c>
      <c r="Z15" s="37">
        <f t="shared" si="10"/>
        <v>1.4598540145985401E-2</v>
      </c>
      <c r="AA15" s="14">
        <v>264</v>
      </c>
      <c r="AB15" s="37">
        <f t="shared" si="11"/>
        <v>0.96350364963503654</v>
      </c>
      <c r="AC15" s="14">
        <v>10</v>
      </c>
      <c r="AD15" s="37">
        <f t="shared" si="12"/>
        <v>3.6496350364963501E-2</v>
      </c>
      <c r="AE15" s="14">
        <v>274</v>
      </c>
      <c r="AF15" s="39">
        <f t="shared" si="13"/>
        <v>1</v>
      </c>
      <c r="AG15" s="15"/>
      <c r="AH15" s="16">
        <v>409</v>
      </c>
      <c r="AI15" s="38">
        <f t="shared" si="14"/>
        <v>0.66992665036674814</v>
      </c>
    </row>
    <row r="16" spans="1:36" ht="15.75" thickBot="1">
      <c r="A16" s="30" t="s">
        <v>29</v>
      </c>
      <c r="B16" s="12">
        <v>304</v>
      </c>
      <c r="C16" s="12" t="s">
        <v>4</v>
      </c>
      <c r="D16" s="13"/>
      <c r="E16" s="14">
        <v>40</v>
      </c>
      <c r="F16" s="37">
        <f t="shared" si="0"/>
        <v>0.14925373134328357</v>
      </c>
      <c r="G16" s="14">
        <v>110</v>
      </c>
      <c r="H16" s="37">
        <f t="shared" si="1"/>
        <v>0.41044776119402987</v>
      </c>
      <c r="I16" s="14">
        <v>14</v>
      </c>
      <c r="J16" s="37">
        <f t="shared" si="2"/>
        <v>5.2238805970149252E-2</v>
      </c>
      <c r="K16" s="14">
        <v>4</v>
      </c>
      <c r="L16" s="37">
        <f t="shared" si="3"/>
        <v>1.4925373134328358E-2</v>
      </c>
      <c r="M16" s="14">
        <v>5</v>
      </c>
      <c r="N16" s="37">
        <f t="shared" si="4"/>
        <v>1.8656716417910446E-2</v>
      </c>
      <c r="O16" s="14">
        <v>9</v>
      </c>
      <c r="P16" s="37">
        <f t="shared" si="5"/>
        <v>3.3582089552238806E-2</v>
      </c>
      <c r="Q16" s="14">
        <v>17</v>
      </c>
      <c r="R16" s="37">
        <f t="shared" si="6"/>
        <v>6.3432835820895525E-2</v>
      </c>
      <c r="S16" s="14">
        <v>58</v>
      </c>
      <c r="T16" s="37">
        <f t="shared" si="7"/>
        <v>0.21641791044776118</v>
      </c>
      <c r="U16" s="14">
        <v>0</v>
      </c>
      <c r="V16" s="37">
        <f t="shared" si="8"/>
        <v>0</v>
      </c>
      <c r="W16" s="14">
        <v>0</v>
      </c>
      <c r="X16" s="37">
        <f t="shared" si="9"/>
        <v>0</v>
      </c>
      <c r="Y16" s="14">
        <v>3</v>
      </c>
      <c r="Z16" s="37">
        <f t="shared" si="10"/>
        <v>1.1194029850746268E-2</v>
      </c>
      <c r="AA16" s="14">
        <v>260</v>
      </c>
      <c r="AB16" s="37">
        <f t="shared" si="11"/>
        <v>0.97014925373134331</v>
      </c>
      <c r="AC16" s="14">
        <v>8</v>
      </c>
      <c r="AD16" s="37">
        <f t="shared" si="12"/>
        <v>2.9850746268656716E-2</v>
      </c>
      <c r="AE16" s="14">
        <v>268</v>
      </c>
      <c r="AF16" s="39">
        <f t="shared" si="13"/>
        <v>1</v>
      </c>
      <c r="AG16" s="15"/>
      <c r="AH16" s="16">
        <v>409</v>
      </c>
      <c r="AI16" s="38">
        <f t="shared" si="14"/>
        <v>0.65525672371638144</v>
      </c>
    </row>
    <row r="17" spans="1:35" ht="15.75" thickBot="1">
      <c r="A17" s="30" t="s">
        <v>29</v>
      </c>
      <c r="B17" s="12">
        <v>305</v>
      </c>
      <c r="C17" s="12" t="s">
        <v>3</v>
      </c>
      <c r="D17" s="13"/>
      <c r="E17" s="14">
        <v>58</v>
      </c>
      <c r="F17" s="37">
        <f t="shared" si="0"/>
        <v>0.17008797653958943</v>
      </c>
      <c r="G17" s="14">
        <v>140</v>
      </c>
      <c r="H17" s="37">
        <f t="shared" si="1"/>
        <v>0.41055718475073316</v>
      </c>
      <c r="I17" s="14">
        <v>18</v>
      </c>
      <c r="J17" s="37">
        <f t="shared" si="2"/>
        <v>5.2785923753665691E-2</v>
      </c>
      <c r="K17" s="14">
        <v>11</v>
      </c>
      <c r="L17" s="37">
        <f t="shared" si="3"/>
        <v>3.2258064516129031E-2</v>
      </c>
      <c r="M17" s="14">
        <v>10</v>
      </c>
      <c r="N17" s="37">
        <f t="shared" si="4"/>
        <v>2.932551319648094E-2</v>
      </c>
      <c r="O17" s="14">
        <v>9</v>
      </c>
      <c r="P17" s="37">
        <f t="shared" si="5"/>
        <v>2.6392961876832845E-2</v>
      </c>
      <c r="Q17" s="14">
        <v>5</v>
      </c>
      <c r="R17" s="37">
        <f t="shared" si="6"/>
        <v>1.466275659824047E-2</v>
      </c>
      <c r="S17" s="14">
        <v>62</v>
      </c>
      <c r="T17" s="37">
        <f t="shared" si="7"/>
        <v>0.18181818181818182</v>
      </c>
      <c r="U17" s="14">
        <v>2</v>
      </c>
      <c r="V17" s="37">
        <f t="shared" si="8"/>
        <v>5.8651026392961877E-3</v>
      </c>
      <c r="W17" s="14">
        <v>4</v>
      </c>
      <c r="X17" s="37">
        <f t="shared" si="9"/>
        <v>1.1730205278592375E-2</v>
      </c>
      <c r="Y17" s="14">
        <v>11</v>
      </c>
      <c r="Z17" s="37">
        <f t="shared" si="10"/>
        <v>3.2258064516129031E-2</v>
      </c>
      <c r="AA17" s="14">
        <v>330</v>
      </c>
      <c r="AB17" s="37">
        <f t="shared" si="11"/>
        <v>0.967741935483871</v>
      </c>
      <c r="AC17" s="14">
        <v>11</v>
      </c>
      <c r="AD17" s="37">
        <f t="shared" si="12"/>
        <v>3.2258064516129031E-2</v>
      </c>
      <c r="AE17" s="14">
        <v>341</v>
      </c>
      <c r="AF17" s="39">
        <f t="shared" si="13"/>
        <v>1</v>
      </c>
      <c r="AG17" s="15"/>
      <c r="AH17" s="16">
        <v>564</v>
      </c>
      <c r="AI17" s="38">
        <f t="shared" si="14"/>
        <v>0.60460992907801414</v>
      </c>
    </row>
    <row r="18" spans="1:35" ht="15.75" thickBot="1">
      <c r="A18" s="30" t="s">
        <v>29</v>
      </c>
      <c r="B18" s="12">
        <v>305</v>
      </c>
      <c r="C18" s="12" t="s">
        <v>4</v>
      </c>
      <c r="D18" s="13"/>
      <c r="E18" s="14">
        <v>80</v>
      </c>
      <c r="F18" s="37">
        <f t="shared" si="0"/>
        <v>0.23529411764705882</v>
      </c>
      <c r="G18" s="14">
        <v>128</v>
      </c>
      <c r="H18" s="37">
        <f t="shared" si="1"/>
        <v>0.37647058823529411</v>
      </c>
      <c r="I18" s="14">
        <v>21</v>
      </c>
      <c r="J18" s="37">
        <f t="shared" si="2"/>
        <v>6.1764705882352944E-2</v>
      </c>
      <c r="K18" s="14">
        <v>3</v>
      </c>
      <c r="L18" s="37">
        <f t="shared" si="3"/>
        <v>8.8235294117647058E-3</v>
      </c>
      <c r="M18" s="14">
        <v>4</v>
      </c>
      <c r="N18" s="37">
        <f t="shared" si="4"/>
        <v>1.1764705882352941E-2</v>
      </c>
      <c r="O18" s="14">
        <v>12</v>
      </c>
      <c r="P18" s="37">
        <f t="shared" si="5"/>
        <v>3.5294117647058823E-2</v>
      </c>
      <c r="Q18" s="14">
        <v>7</v>
      </c>
      <c r="R18" s="37">
        <f t="shared" si="6"/>
        <v>2.0588235294117647E-2</v>
      </c>
      <c r="S18" s="14">
        <v>60</v>
      </c>
      <c r="T18" s="37">
        <f t="shared" si="7"/>
        <v>0.17647058823529413</v>
      </c>
      <c r="U18" s="14">
        <v>1</v>
      </c>
      <c r="V18" s="37">
        <f t="shared" si="8"/>
        <v>2.9411764705882353E-3</v>
      </c>
      <c r="W18" s="14">
        <v>5</v>
      </c>
      <c r="X18" s="37">
        <f t="shared" si="9"/>
        <v>1.4705882352941176E-2</v>
      </c>
      <c r="Y18" s="14">
        <v>4</v>
      </c>
      <c r="Z18" s="37">
        <f t="shared" si="10"/>
        <v>1.1764705882352941E-2</v>
      </c>
      <c r="AA18" s="14">
        <v>325</v>
      </c>
      <c r="AB18" s="37">
        <f t="shared" si="11"/>
        <v>0.95588235294117652</v>
      </c>
      <c r="AC18" s="14">
        <v>15</v>
      </c>
      <c r="AD18" s="37">
        <f t="shared" si="12"/>
        <v>4.4117647058823532E-2</v>
      </c>
      <c r="AE18" s="14">
        <v>340</v>
      </c>
      <c r="AF18" s="39">
        <f t="shared" si="13"/>
        <v>1</v>
      </c>
      <c r="AG18" s="15"/>
      <c r="AH18" s="16">
        <v>563</v>
      </c>
      <c r="AI18" s="38">
        <f t="shared" si="14"/>
        <v>0.60390763765541744</v>
      </c>
    </row>
    <row r="19" spans="1:35" ht="15.75" thickBot="1">
      <c r="A19" s="30" t="s">
        <v>29</v>
      </c>
      <c r="B19" s="12">
        <v>306</v>
      </c>
      <c r="C19" s="12" t="s">
        <v>3</v>
      </c>
      <c r="D19" s="13"/>
      <c r="E19" s="14">
        <v>92</v>
      </c>
      <c r="F19" s="37">
        <f t="shared" si="0"/>
        <v>0.20175438596491227</v>
      </c>
      <c r="G19" s="14">
        <v>213</v>
      </c>
      <c r="H19" s="37">
        <f t="shared" si="1"/>
        <v>0.46710526315789475</v>
      </c>
      <c r="I19" s="14">
        <v>29</v>
      </c>
      <c r="J19" s="37">
        <f t="shared" si="2"/>
        <v>6.3596491228070179E-2</v>
      </c>
      <c r="K19" s="14">
        <v>5</v>
      </c>
      <c r="L19" s="37">
        <f t="shared" si="3"/>
        <v>1.0964912280701754E-2</v>
      </c>
      <c r="M19" s="14">
        <v>15</v>
      </c>
      <c r="N19" s="37">
        <f t="shared" si="4"/>
        <v>3.2894736842105261E-2</v>
      </c>
      <c r="O19" s="14">
        <v>10</v>
      </c>
      <c r="P19" s="37">
        <f t="shared" si="5"/>
        <v>2.1929824561403508E-2</v>
      </c>
      <c r="Q19" s="14">
        <v>13</v>
      </c>
      <c r="R19" s="37">
        <f t="shared" si="6"/>
        <v>2.850877192982456E-2</v>
      </c>
      <c r="S19" s="14">
        <v>53</v>
      </c>
      <c r="T19" s="37">
        <f t="shared" si="7"/>
        <v>0.1162280701754386</v>
      </c>
      <c r="U19" s="14">
        <v>1</v>
      </c>
      <c r="V19" s="37">
        <f t="shared" si="8"/>
        <v>2.1929824561403508E-3</v>
      </c>
      <c r="W19" s="14">
        <v>5</v>
      </c>
      <c r="X19" s="37">
        <f t="shared" si="9"/>
        <v>1.0964912280701754E-2</v>
      </c>
      <c r="Y19" s="14">
        <v>5</v>
      </c>
      <c r="Z19" s="37">
        <f t="shared" si="10"/>
        <v>1.0964912280701754E-2</v>
      </c>
      <c r="AA19" s="14">
        <v>441</v>
      </c>
      <c r="AB19" s="37">
        <f t="shared" si="11"/>
        <v>0.96710526315789469</v>
      </c>
      <c r="AC19" s="14">
        <v>15</v>
      </c>
      <c r="AD19" s="37">
        <f t="shared" si="12"/>
        <v>3.2894736842105261E-2</v>
      </c>
      <c r="AE19" s="14">
        <v>456</v>
      </c>
      <c r="AF19" s="39">
        <f t="shared" si="13"/>
        <v>1</v>
      </c>
      <c r="AG19" s="15"/>
      <c r="AH19" s="16">
        <v>703</v>
      </c>
      <c r="AI19" s="38">
        <f t="shared" si="14"/>
        <v>0.64864864864864868</v>
      </c>
    </row>
    <row r="20" spans="1:35" ht="15.75" thickBot="1">
      <c r="A20" s="30" t="s">
        <v>29</v>
      </c>
      <c r="B20" s="12">
        <v>306</v>
      </c>
      <c r="C20" s="12" t="s">
        <v>4</v>
      </c>
      <c r="D20" s="13"/>
      <c r="E20" s="14">
        <v>99</v>
      </c>
      <c r="F20" s="37">
        <f t="shared" si="0"/>
        <v>0.22758620689655173</v>
      </c>
      <c r="G20" s="14">
        <v>185</v>
      </c>
      <c r="H20" s="37">
        <f t="shared" si="1"/>
        <v>0.42528735632183906</v>
      </c>
      <c r="I20" s="14">
        <v>33</v>
      </c>
      <c r="J20" s="37">
        <f t="shared" si="2"/>
        <v>7.586206896551724E-2</v>
      </c>
      <c r="K20" s="14">
        <v>6</v>
      </c>
      <c r="L20" s="37">
        <f t="shared" si="3"/>
        <v>1.3793103448275862E-2</v>
      </c>
      <c r="M20" s="14">
        <v>2</v>
      </c>
      <c r="N20" s="37">
        <f t="shared" si="4"/>
        <v>4.5977011494252873E-3</v>
      </c>
      <c r="O20" s="14">
        <v>14</v>
      </c>
      <c r="P20" s="37">
        <f t="shared" si="5"/>
        <v>3.2183908045977011E-2</v>
      </c>
      <c r="Q20" s="14">
        <v>14</v>
      </c>
      <c r="R20" s="37">
        <f t="shared" si="6"/>
        <v>3.2183908045977011E-2</v>
      </c>
      <c r="S20" s="14">
        <v>52</v>
      </c>
      <c r="T20" s="37">
        <f t="shared" si="7"/>
        <v>0.11954022988505747</v>
      </c>
      <c r="U20" s="14">
        <v>1</v>
      </c>
      <c r="V20" s="37">
        <f t="shared" si="8"/>
        <v>2.2988505747126436E-3</v>
      </c>
      <c r="W20" s="14">
        <v>4</v>
      </c>
      <c r="X20" s="37">
        <f t="shared" si="9"/>
        <v>9.1954022988505746E-3</v>
      </c>
      <c r="Y20" s="14">
        <v>7</v>
      </c>
      <c r="Z20" s="37">
        <f t="shared" si="10"/>
        <v>1.6091954022988506E-2</v>
      </c>
      <c r="AA20" s="14">
        <v>417</v>
      </c>
      <c r="AB20" s="37">
        <f t="shared" si="11"/>
        <v>0.95862068965517244</v>
      </c>
      <c r="AC20" s="14">
        <v>18</v>
      </c>
      <c r="AD20" s="37">
        <f t="shared" si="12"/>
        <v>4.1379310344827586E-2</v>
      </c>
      <c r="AE20" s="14">
        <v>435</v>
      </c>
      <c r="AF20" s="39">
        <f t="shared" si="13"/>
        <v>1</v>
      </c>
      <c r="AG20" s="15"/>
      <c r="AH20" s="16">
        <v>702</v>
      </c>
      <c r="AI20" s="38">
        <f t="shared" si="14"/>
        <v>0.61965811965811968</v>
      </c>
    </row>
    <row r="21" spans="1:35" ht="15.75" thickBot="1">
      <c r="A21" s="30" t="s">
        <v>29</v>
      </c>
      <c r="B21" s="12">
        <v>307</v>
      </c>
      <c r="C21" s="12" t="s">
        <v>3</v>
      </c>
      <c r="D21" s="13"/>
      <c r="E21" s="14">
        <v>53</v>
      </c>
      <c r="F21" s="37">
        <f t="shared" si="0"/>
        <v>0.17549668874172186</v>
      </c>
      <c r="G21" s="14">
        <v>117</v>
      </c>
      <c r="H21" s="37">
        <f t="shared" si="1"/>
        <v>0.38741721854304634</v>
      </c>
      <c r="I21" s="14">
        <v>29</v>
      </c>
      <c r="J21" s="37">
        <f t="shared" si="2"/>
        <v>9.602649006622517E-2</v>
      </c>
      <c r="K21" s="14">
        <v>3</v>
      </c>
      <c r="L21" s="37">
        <f t="shared" si="3"/>
        <v>9.9337748344370865E-3</v>
      </c>
      <c r="M21" s="14">
        <v>5</v>
      </c>
      <c r="N21" s="37">
        <f t="shared" si="4"/>
        <v>1.6556291390728478E-2</v>
      </c>
      <c r="O21" s="14">
        <v>9</v>
      </c>
      <c r="P21" s="37">
        <f t="shared" si="5"/>
        <v>2.9801324503311258E-2</v>
      </c>
      <c r="Q21" s="14">
        <v>21</v>
      </c>
      <c r="R21" s="37">
        <f t="shared" si="6"/>
        <v>6.9536423841059597E-2</v>
      </c>
      <c r="S21" s="14">
        <v>50</v>
      </c>
      <c r="T21" s="37">
        <f t="shared" si="7"/>
        <v>0.16556291390728478</v>
      </c>
      <c r="U21" s="14">
        <v>1</v>
      </c>
      <c r="V21" s="37">
        <f t="shared" si="8"/>
        <v>3.3112582781456954E-3</v>
      </c>
      <c r="W21" s="14">
        <v>3</v>
      </c>
      <c r="X21" s="37">
        <f t="shared" si="9"/>
        <v>9.9337748344370865E-3</v>
      </c>
      <c r="Y21" s="14">
        <v>4</v>
      </c>
      <c r="Z21" s="37">
        <f t="shared" si="10"/>
        <v>1.3245033112582781E-2</v>
      </c>
      <c r="AA21" s="14">
        <v>295</v>
      </c>
      <c r="AB21" s="37">
        <f t="shared" si="11"/>
        <v>0.97682119205298013</v>
      </c>
      <c r="AC21" s="14">
        <v>7</v>
      </c>
      <c r="AD21" s="37">
        <f t="shared" si="12"/>
        <v>2.3178807947019868E-2</v>
      </c>
      <c r="AE21" s="14">
        <v>302</v>
      </c>
      <c r="AF21" s="39">
        <f t="shared" si="13"/>
        <v>1</v>
      </c>
      <c r="AG21" s="15"/>
      <c r="AH21" s="16">
        <v>447</v>
      </c>
      <c r="AI21" s="38">
        <f t="shared" si="14"/>
        <v>0.67561521252796419</v>
      </c>
    </row>
    <row r="22" spans="1:35" ht="15.75" thickBot="1">
      <c r="A22" s="30" t="s">
        <v>29</v>
      </c>
      <c r="B22" s="12">
        <v>307</v>
      </c>
      <c r="C22" s="12" t="s">
        <v>4</v>
      </c>
      <c r="D22" s="13"/>
      <c r="E22" s="14">
        <v>48</v>
      </c>
      <c r="F22" s="37">
        <f t="shared" si="0"/>
        <v>0.14769230769230771</v>
      </c>
      <c r="G22" s="14">
        <v>127</v>
      </c>
      <c r="H22" s="37">
        <f t="shared" si="1"/>
        <v>0.39076923076923076</v>
      </c>
      <c r="I22" s="14">
        <v>26</v>
      </c>
      <c r="J22" s="37">
        <f t="shared" si="2"/>
        <v>0.08</v>
      </c>
      <c r="K22" s="14">
        <v>8</v>
      </c>
      <c r="L22" s="37">
        <f t="shared" si="3"/>
        <v>2.4615384615384615E-2</v>
      </c>
      <c r="M22" s="14">
        <v>4</v>
      </c>
      <c r="N22" s="37">
        <f t="shared" si="4"/>
        <v>1.2307692307692308E-2</v>
      </c>
      <c r="O22" s="14">
        <v>9</v>
      </c>
      <c r="P22" s="37">
        <f t="shared" si="5"/>
        <v>2.7692307692307693E-2</v>
      </c>
      <c r="Q22" s="14">
        <v>19</v>
      </c>
      <c r="R22" s="37">
        <f t="shared" si="6"/>
        <v>5.8461538461538461E-2</v>
      </c>
      <c r="S22" s="14">
        <v>50</v>
      </c>
      <c r="T22" s="37">
        <f t="shared" si="7"/>
        <v>0.15384615384615385</v>
      </c>
      <c r="U22" s="14">
        <v>3</v>
      </c>
      <c r="V22" s="37">
        <f t="shared" si="8"/>
        <v>9.2307692307692316E-3</v>
      </c>
      <c r="W22" s="14">
        <v>7</v>
      </c>
      <c r="X22" s="37">
        <f t="shared" si="9"/>
        <v>2.1538461538461538E-2</v>
      </c>
      <c r="Y22" s="14">
        <v>12</v>
      </c>
      <c r="Z22" s="37">
        <f t="shared" si="10"/>
        <v>3.6923076923076927E-2</v>
      </c>
      <c r="AA22" s="14">
        <v>313</v>
      </c>
      <c r="AB22" s="37">
        <f t="shared" si="11"/>
        <v>0.96307692307692305</v>
      </c>
      <c r="AC22" s="14">
        <v>12</v>
      </c>
      <c r="AD22" s="37">
        <f t="shared" si="12"/>
        <v>3.6923076923076927E-2</v>
      </c>
      <c r="AE22" s="14">
        <v>325</v>
      </c>
      <c r="AF22" s="39">
        <f t="shared" si="13"/>
        <v>1</v>
      </c>
      <c r="AG22" s="15"/>
      <c r="AH22" s="16">
        <v>446</v>
      </c>
      <c r="AI22" s="38">
        <f t="shared" si="14"/>
        <v>0.72869955156950672</v>
      </c>
    </row>
    <row r="23" spans="1:35" ht="15.75" thickBot="1">
      <c r="A23" s="30" t="s">
        <v>29</v>
      </c>
      <c r="B23" s="12">
        <v>308</v>
      </c>
      <c r="C23" s="12" t="s">
        <v>3</v>
      </c>
      <c r="D23" s="13"/>
      <c r="E23" s="14">
        <v>52</v>
      </c>
      <c r="F23" s="37">
        <f t="shared" si="0"/>
        <v>0.17105263157894737</v>
      </c>
      <c r="G23" s="14">
        <v>170</v>
      </c>
      <c r="H23" s="37">
        <f t="shared" si="1"/>
        <v>0.55921052631578949</v>
      </c>
      <c r="I23" s="14">
        <v>22</v>
      </c>
      <c r="J23" s="37">
        <f t="shared" si="2"/>
        <v>7.2368421052631582E-2</v>
      </c>
      <c r="K23" s="14">
        <v>3</v>
      </c>
      <c r="L23" s="37">
        <f t="shared" si="3"/>
        <v>9.8684210526315784E-3</v>
      </c>
      <c r="M23" s="14">
        <v>2</v>
      </c>
      <c r="N23" s="37">
        <f t="shared" si="4"/>
        <v>6.5789473684210523E-3</v>
      </c>
      <c r="O23" s="14">
        <v>3</v>
      </c>
      <c r="P23" s="37">
        <f t="shared" si="5"/>
        <v>9.8684210526315784E-3</v>
      </c>
      <c r="Q23" s="14">
        <v>12</v>
      </c>
      <c r="R23" s="37">
        <f t="shared" si="6"/>
        <v>3.9473684210526314E-2</v>
      </c>
      <c r="S23" s="14">
        <v>29</v>
      </c>
      <c r="T23" s="37">
        <f t="shared" si="7"/>
        <v>9.5394736842105268E-2</v>
      </c>
      <c r="U23" s="14">
        <v>0</v>
      </c>
      <c r="V23" s="37">
        <f t="shared" si="8"/>
        <v>0</v>
      </c>
      <c r="W23" s="14">
        <v>1</v>
      </c>
      <c r="X23" s="37">
        <f t="shared" si="9"/>
        <v>3.2894736842105261E-3</v>
      </c>
      <c r="Y23" s="14">
        <v>5</v>
      </c>
      <c r="Z23" s="37">
        <f t="shared" si="10"/>
        <v>1.6447368421052631E-2</v>
      </c>
      <c r="AA23" s="14">
        <v>299</v>
      </c>
      <c r="AB23" s="37">
        <f t="shared" si="11"/>
        <v>0.98355263157894735</v>
      </c>
      <c r="AC23" s="14">
        <v>5</v>
      </c>
      <c r="AD23" s="37">
        <f t="shared" si="12"/>
        <v>1.6447368421052631E-2</v>
      </c>
      <c r="AE23" s="14">
        <v>304</v>
      </c>
      <c r="AF23" s="39">
        <f t="shared" si="13"/>
        <v>1</v>
      </c>
      <c r="AG23" s="15"/>
      <c r="AH23" s="16">
        <v>424</v>
      </c>
      <c r="AI23" s="38">
        <f t="shared" si="14"/>
        <v>0.71698113207547165</v>
      </c>
    </row>
    <row r="24" spans="1:35" ht="15.75" thickBot="1">
      <c r="A24" s="30" t="s">
        <v>29</v>
      </c>
      <c r="B24" s="12">
        <v>308</v>
      </c>
      <c r="C24" s="12" t="s">
        <v>18</v>
      </c>
      <c r="D24" s="13"/>
      <c r="E24" s="14">
        <v>21</v>
      </c>
      <c r="F24" s="37">
        <f t="shared" si="0"/>
        <v>0.20588235294117646</v>
      </c>
      <c r="G24" s="14">
        <v>48</v>
      </c>
      <c r="H24" s="37">
        <f t="shared" si="1"/>
        <v>0.47058823529411764</v>
      </c>
      <c r="I24" s="14">
        <v>6</v>
      </c>
      <c r="J24" s="37">
        <f t="shared" si="2"/>
        <v>5.8823529411764705E-2</v>
      </c>
      <c r="K24" s="14">
        <v>3</v>
      </c>
      <c r="L24" s="37">
        <f t="shared" si="3"/>
        <v>2.9411764705882353E-2</v>
      </c>
      <c r="M24" s="14">
        <v>1</v>
      </c>
      <c r="N24" s="37">
        <f t="shared" si="4"/>
        <v>9.8039215686274508E-3</v>
      </c>
      <c r="O24" s="14">
        <v>3</v>
      </c>
      <c r="P24" s="37">
        <f t="shared" si="5"/>
        <v>2.9411764705882353E-2</v>
      </c>
      <c r="Q24" s="14">
        <v>4</v>
      </c>
      <c r="R24" s="37">
        <f t="shared" si="6"/>
        <v>3.9215686274509803E-2</v>
      </c>
      <c r="S24" s="14">
        <v>11</v>
      </c>
      <c r="T24" s="37">
        <f t="shared" si="7"/>
        <v>0.10784313725490197</v>
      </c>
      <c r="U24" s="14">
        <v>2</v>
      </c>
      <c r="V24" s="37">
        <f t="shared" si="8"/>
        <v>1.9607843137254902E-2</v>
      </c>
      <c r="W24" s="14">
        <v>1</v>
      </c>
      <c r="X24" s="37">
        <f t="shared" si="9"/>
        <v>9.8039215686274508E-3</v>
      </c>
      <c r="Y24" s="14">
        <v>0</v>
      </c>
      <c r="Z24" s="37">
        <f t="shared" si="10"/>
        <v>0</v>
      </c>
      <c r="AA24" s="14">
        <v>100</v>
      </c>
      <c r="AB24" s="37">
        <f t="shared" si="11"/>
        <v>0.98039215686274506</v>
      </c>
      <c r="AC24" s="14">
        <v>2</v>
      </c>
      <c r="AD24" s="37">
        <f t="shared" si="12"/>
        <v>1.9607843137254902E-2</v>
      </c>
      <c r="AE24" s="14">
        <v>102</v>
      </c>
      <c r="AF24" s="39">
        <f t="shared" si="13"/>
        <v>1</v>
      </c>
      <c r="AG24" s="15"/>
      <c r="AH24" s="46"/>
      <c r="AI24" s="47"/>
    </row>
    <row r="25" spans="1:35" ht="15.75" thickBot="1">
      <c r="A25" s="30" t="s">
        <v>29</v>
      </c>
      <c r="B25" s="12">
        <v>309</v>
      </c>
      <c r="C25" s="12" t="s">
        <v>3</v>
      </c>
      <c r="D25" s="13"/>
      <c r="E25" s="14">
        <v>69</v>
      </c>
      <c r="F25" s="37">
        <f t="shared" si="0"/>
        <v>0.16121495327102803</v>
      </c>
      <c r="G25" s="14">
        <v>215</v>
      </c>
      <c r="H25" s="37">
        <f t="shared" si="1"/>
        <v>0.50233644859813087</v>
      </c>
      <c r="I25" s="14">
        <v>11</v>
      </c>
      <c r="J25" s="37">
        <f t="shared" si="2"/>
        <v>2.5700934579439252E-2</v>
      </c>
      <c r="K25" s="14">
        <v>11</v>
      </c>
      <c r="L25" s="37">
        <f t="shared" si="3"/>
        <v>2.5700934579439252E-2</v>
      </c>
      <c r="M25" s="14">
        <v>2</v>
      </c>
      <c r="N25" s="37">
        <f t="shared" si="4"/>
        <v>4.6728971962616819E-3</v>
      </c>
      <c r="O25" s="14">
        <v>9</v>
      </c>
      <c r="P25" s="37">
        <f t="shared" si="5"/>
        <v>2.1028037383177569E-2</v>
      </c>
      <c r="Q25" s="14">
        <v>24</v>
      </c>
      <c r="R25" s="37">
        <f t="shared" si="6"/>
        <v>5.6074766355140186E-2</v>
      </c>
      <c r="S25" s="14">
        <v>64</v>
      </c>
      <c r="T25" s="37">
        <f t="shared" si="7"/>
        <v>0.14953271028037382</v>
      </c>
      <c r="U25" s="14">
        <v>0</v>
      </c>
      <c r="V25" s="37">
        <f t="shared" si="8"/>
        <v>0</v>
      </c>
      <c r="W25" s="14">
        <v>3</v>
      </c>
      <c r="X25" s="37">
        <f t="shared" si="9"/>
        <v>7.0093457943925233E-3</v>
      </c>
      <c r="Y25" s="14">
        <v>9</v>
      </c>
      <c r="Z25" s="37">
        <f t="shared" si="10"/>
        <v>2.1028037383177569E-2</v>
      </c>
      <c r="AA25" s="14">
        <v>417</v>
      </c>
      <c r="AB25" s="37">
        <f t="shared" si="11"/>
        <v>0.97429906542056077</v>
      </c>
      <c r="AC25" s="14">
        <v>11</v>
      </c>
      <c r="AD25" s="37">
        <f t="shared" si="12"/>
        <v>2.5700934579439252E-2</v>
      </c>
      <c r="AE25" s="14">
        <v>428</v>
      </c>
      <c r="AF25" s="39">
        <f t="shared" si="13"/>
        <v>1</v>
      </c>
      <c r="AG25" s="15"/>
      <c r="AH25" s="16">
        <v>613</v>
      </c>
      <c r="AI25" s="38">
        <f t="shared" si="14"/>
        <v>0.69820554649265909</v>
      </c>
    </row>
    <row r="26" spans="1:35" ht="15.75" thickBot="1">
      <c r="A26" s="30" t="s">
        <v>29</v>
      </c>
      <c r="B26" s="12">
        <v>310</v>
      </c>
      <c r="C26" s="12" t="s">
        <v>3</v>
      </c>
      <c r="D26" s="13"/>
      <c r="E26" s="14">
        <v>42</v>
      </c>
      <c r="F26" s="37">
        <f t="shared" si="0"/>
        <v>0.14093959731543623</v>
      </c>
      <c r="G26" s="14">
        <v>182</v>
      </c>
      <c r="H26" s="37">
        <f t="shared" si="1"/>
        <v>0.61073825503355705</v>
      </c>
      <c r="I26" s="14">
        <v>8</v>
      </c>
      <c r="J26" s="37">
        <f t="shared" si="2"/>
        <v>2.6845637583892617E-2</v>
      </c>
      <c r="K26" s="14">
        <v>3</v>
      </c>
      <c r="L26" s="37">
        <f t="shared" si="3"/>
        <v>1.0067114093959731E-2</v>
      </c>
      <c r="M26" s="14">
        <v>1</v>
      </c>
      <c r="N26" s="37">
        <f t="shared" si="4"/>
        <v>3.3557046979865771E-3</v>
      </c>
      <c r="O26" s="14">
        <v>8</v>
      </c>
      <c r="P26" s="37">
        <f t="shared" si="5"/>
        <v>2.6845637583892617E-2</v>
      </c>
      <c r="Q26" s="14">
        <v>6</v>
      </c>
      <c r="R26" s="37">
        <f t="shared" si="6"/>
        <v>2.0134228187919462E-2</v>
      </c>
      <c r="S26" s="14">
        <v>36</v>
      </c>
      <c r="T26" s="37">
        <f t="shared" si="7"/>
        <v>0.12080536912751678</v>
      </c>
      <c r="U26" s="14">
        <v>0</v>
      </c>
      <c r="V26" s="37">
        <f t="shared" si="8"/>
        <v>0</v>
      </c>
      <c r="W26" s="14">
        <v>2</v>
      </c>
      <c r="X26" s="37">
        <f t="shared" si="9"/>
        <v>6.7114093959731542E-3</v>
      </c>
      <c r="Y26" s="14">
        <v>6</v>
      </c>
      <c r="Z26" s="37">
        <f t="shared" si="10"/>
        <v>2.0134228187919462E-2</v>
      </c>
      <c r="AA26" s="14">
        <v>294</v>
      </c>
      <c r="AB26" s="37">
        <f t="shared" si="11"/>
        <v>0.98657718120805371</v>
      </c>
      <c r="AC26" s="14">
        <v>4</v>
      </c>
      <c r="AD26" s="37">
        <f t="shared" si="12"/>
        <v>1.3422818791946308E-2</v>
      </c>
      <c r="AE26" s="14">
        <v>298</v>
      </c>
      <c r="AF26" s="39">
        <f t="shared" si="13"/>
        <v>1</v>
      </c>
      <c r="AG26" s="15"/>
      <c r="AH26" s="16">
        <v>422</v>
      </c>
      <c r="AI26" s="38">
        <f t="shared" si="14"/>
        <v>0.70616113744075826</v>
      </c>
    </row>
    <row r="27" spans="1:35" ht="15.75" thickBot="1">
      <c r="A27" s="30" t="s">
        <v>29</v>
      </c>
      <c r="B27" s="12">
        <v>310</v>
      </c>
      <c r="C27" s="12" t="s">
        <v>4</v>
      </c>
      <c r="D27" s="13"/>
      <c r="E27" s="14">
        <v>44</v>
      </c>
      <c r="F27" s="37">
        <f t="shared" si="0"/>
        <v>0.14521452145214522</v>
      </c>
      <c r="G27" s="14">
        <v>155</v>
      </c>
      <c r="H27" s="37">
        <f t="shared" si="1"/>
        <v>0.51155115511551152</v>
      </c>
      <c r="I27" s="14">
        <v>17</v>
      </c>
      <c r="J27" s="37">
        <f t="shared" si="2"/>
        <v>5.6105610561056105E-2</v>
      </c>
      <c r="K27" s="14">
        <v>4</v>
      </c>
      <c r="L27" s="37">
        <f t="shared" si="3"/>
        <v>1.3201320132013201E-2</v>
      </c>
      <c r="M27" s="14">
        <v>2</v>
      </c>
      <c r="N27" s="37">
        <f t="shared" si="4"/>
        <v>6.6006600660066007E-3</v>
      </c>
      <c r="O27" s="14">
        <v>15</v>
      </c>
      <c r="P27" s="37">
        <f t="shared" si="5"/>
        <v>4.9504950495049507E-2</v>
      </c>
      <c r="Q27" s="14">
        <v>7</v>
      </c>
      <c r="R27" s="37">
        <f t="shared" si="6"/>
        <v>2.3102310231023101E-2</v>
      </c>
      <c r="S27" s="14">
        <v>45</v>
      </c>
      <c r="T27" s="37">
        <f t="shared" si="7"/>
        <v>0.14851485148514851</v>
      </c>
      <c r="U27" s="14">
        <v>2</v>
      </c>
      <c r="V27" s="37">
        <f t="shared" si="8"/>
        <v>6.6006600660066007E-3</v>
      </c>
      <c r="W27" s="14">
        <v>1</v>
      </c>
      <c r="X27" s="37">
        <f t="shared" si="9"/>
        <v>3.3003300330033004E-3</v>
      </c>
      <c r="Y27" s="14">
        <v>6</v>
      </c>
      <c r="Z27" s="37">
        <f t="shared" si="10"/>
        <v>1.9801980198019802E-2</v>
      </c>
      <c r="AA27" s="14">
        <v>298</v>
      </c>
      <c r="AB27" s="37">
        <f t="shared" si="11"/>
        <v>0.98349834983498352</v>
      </c>
      <c r="AC27" s="14">
        <v>5</v>
      </c>
      <c r="AD27" s="37">
        <f t="shared" si="12"/>
        <v>1.65016501650165E-2</v>
      </c>
      <c r="AE27" s="14">
        <v>303</v>
      </c>
      <c r="AF27" s="39">
        <f t="shared" si="13"/>
        <v>1</v>
      </c>
      <c r="AG27" s="15"/>
      <c r="AH27" s="16">
        <v>421</v>
      </c>
      <c r="AI27" s="38">
        <f t="shared" si="14"/>
        <v>0.71971496437054627</v>
      </c>
    </row>
    <row r="28" spans="1:35" ht="15.75" thickBot="1">
      <c r="A28" s="30" t="s">
        <v>29</v>
      </c>
      <c r="B28" s="12">
        <v>311</v>
      </c>
      <c r="C28" s="12" t="s">
        <v>3</v>
      </c>
      <c r="D28" s="13"/>
      <c r="E28" s="14">
        <v>74</v>
      </c>
      <c r="F28" s="37">
        <f t="shared" si="0"/>
        <v>0.1574468085106383</v>
      </c>
      <c r="G28" s="14">
        <v>223</v>
      </c>
      <c r="H28" s="37">
        <f t="shared" si="1"/>
        <v>0.474468085106383</v>
      </c>
      <c r="I28" s="14">
        <v>27</v>
      </c>
      <c r="J28" s="37">
        <f t="shared" si="2"/>
        <v>5.7446808510638298E-2</v>
      </c>
      <c r="K28" s="14">
        <v>16</v>
      </c>
      <c r="L28" s="37">
        <f t="shared" si="3"/>
        <v>3.4042553191489362E-2</v>
      </c>
      <c r="M28" s="14">
        <v>3</v>
      </c>
      <c r="N28" s="37">
        <f t="shared" si="4"/>
        <v>6.382978723404255E-3</v>
      </c>
      <c r="O28" s="14">
        <v>8</v>
      </c>
      <c r="P28" s="37">
        <f t="shared" si="5"/>
        <v>1.7021276595744681E-2</v>
      </c>
      <c r="Q28" s="14">
        <v>21</v>
      </c>
      <c r="R28" s="37">
        <f t="shared" si="6"/>
        <v>4.4680851063829789E-2</v>
      </c>
      <c r="S28" s="14">
        <v>80</v>
      </c>
      <c r="T28" s="37">
        <f t="shared" si="7"/>
        <v>0.1702127659574468</v>
      </c>
      <c r="U28" s="14">
        <v>1</v>
      </c>
      <c r="V28" s="37">
        <f t="shared" si="8"/>
        <v>2.1276595744680851E-3</v>
      </c>
      <c r="W28" s="14">
        <v>1</v>
      </c>
      <c r="X28" s="37">
        <f t="shared" si="9"/>
        <v>2.1276595744680851E-3</v>
      </c>
      <c r="Y28" s="14">
        <v>6</v>
      </c>
      <c r="Z28" s="37">
        <f t="shared" si="10"/>
        <v>1.276595744680851E-2</v>
      </c>
      <c r="AA28" s="14">
        <v>460</v>
      </c>
      <c r="AB28" s="37">
        <f t="shared" si="11"/>
        <v>0.97872340425531912</v>
      </c>
      <c r="AC28" s="14">
        <v>10</v>
      </c>
      <c r="AD28" s="37">
        <f t="shared" si="12"/>
        <v>2.1276595744680851E-2</v>
      </c>
      <c r="AE28" s="14">
        <v>470</v>
      </c>
      <c r="AF28" s="39">
        <f t="shared" si="13"/>
        <v>1</v>
      </c>
      <c r="AG28" s="15"/>
      <c r="AH28" s="16">
        <v>701</v>
      </c>
      <c r="AI28" s="38">
        <f t="shared" si="14"/>
        <v>0.67047075606276751</v>
      </c>
    </row>
    <row r="29" spans="1:35" ht="15.75" thickBot="1">
      <c r="A29" s="30" t="s">
        <v>29</v>
      </c>
      <c r="B29" s="12">
        <v>312</v>
      </c>
      <c r="C29" s="12" t="s">
        <v>3</v>
      </c>
      <c r="D29" s="13"/>
      <c r="E29" s="14">
        <v>87</v>
      </c>
      <c r="F29" s="37">
        <f t="shared" si="0"/>
        <v>0.24576271186440679</v>
      </c>
      <c r="G29" s="14">
        <v>114</v>
      </c>
      <c r="H29" s="37">
        <f t="shared" si="1"/>
        <v>0.32203389830508472</v>
      </c>
      <c r="I29" s="14">
        <v>35</v>
      </c>
      <c r="J29" s="37">
        <f t="shared" si="2"/>
        <v>9.8870056497175146E-2</v>
      </c>
      <c r="K29" s="14">
        <v>6</v>
      </c>
      <c r="L29" s="37">
        <f t="shared" si="3"/>
        <v>1.6949152542372881E-2</v>
      </c>
      <c r="M29" s="14">
        <v>11</v>
      </c>
      <c r="N29" s="37">
        <f t="shared" si="4"/>
        <v>3.1073446327683617E-2</v>
      </c>
      <c r="O29" s="14">
        <v>13</v>
      </c>
      <c r="P29" s="37">
        <f t="shared" si="5"/>
        <v>3.6723163841807911E-2</v>
      </c>
      <c r="Q29" s="14">
        <v>7</v>
      </c>
      <c r="R29" s="37">
        <f t="shared" si="6"/>
        <v>1.977401129943503E-2</v>
      </c>
      <c r="S29" s="14">
        <v>46</v>
      </c>
      <c r="T29" s="37">
        <f t="shared" si="7"/>
        <v>0.12994350282485875</v>
      </c>
      <c r="U29" s="14">
        <v>4</v>
      </c>
      <c r="V29" s="37">
        <f t="shared" si="8"/>
        <v>1.1299435028248588E-2</v>
      </c>
      <c r="W29" s="14">
        <v>2</v>
      </c>
      <c r="X29" s="37">
        <f t="shared" si="9"/>
        <v>5.6497175141242938E-3</v>
      </c>
      <c r="Y29" s="14">
        <v>9</v>
      </c>
      <c r="Z29" s="37">
        <f t="shared" si="10"/>
        <v>2.5423728813559324E-2</v>
      </c>
      <c r="AA29" s="14">
        <v>334</v>
      </c>
      <c r="AB29" s="37">
        <f t="shared" si="11"/>
        <v>0.94350282485875703</v>
      </c>
      <c r="AC29" s="14">
        <v>20</v>
      </c>
      <c r="AD29" s="37">
        <f t="shared" si="12"/>
        <v>5.6497175141242938E-2</v>
      </c>
      <c r="AE29" s="14">
        <v>354</v>
      </c>
      <c r="AF29" s="39">
        <f t="shared" si="13"/>
        <v>1</v>
      </c>
      <c r="AG29" s="15"/>
      <c r="AH29" s="16">
        <v>598</v>
      </c>
      <c r="AI29" s="38">
        <f t="shared" si="14"/>
        <v>0.59197324414715724</v>
      </c>
    </row>
    <row r="30" spans="1:35" ht="15.75" thickBot="1">
      <c r="A30" s="30" t="s">
        <v>29</v>
      </c>
      <c r="B30" s="12">
        <v>312</v>
      </c>
      <c r="C30" s="12" t="s">
        <v>4</v>
      </c>
      <c r="D30" s="13"/>
      <c r="E30" s="14">
        <v>110</v>
      </c>
      <c r="F30" s="37">
        <f t="shared" si="0"/>
        <v>0.30136986301369861</v>
      </c>
      <c r="G30" s="14">
        <v>149</v>
      </c>
      <c r="H30" s="37">
        <f t="shared" si="1"/>
        <v>0.40821917808219177</v>
      </c>
      <c r="I30" s="14">
        <v>35</v>
      </c>
      <c r="J30" s="37">
        <f t="shared" si="2"/>
        <v>9.5890410958904104E-2</v>
      </c>
      <c r="K30" s="14">
        <v>5</v>
      </c>
      <c r="L30" s="37">
        <f t="shared" si="3"/>
        <v>1.3698630136986301E-2</v>
      </c>
      <c r="M30" s="14">
        <v>0</v>
      </c>
      <c r="N30" s="37">
        <f t="shared" si="4"/>
        <v>0</v>
      </c>
      <c r="O30" s="14">
        <v>9</v>
      </c>
      <c r="P30" s="37">
        <f t="shared" si="5"/>
        <v>2.4657534246575342E-2</v>
      </c>
      <c r="Q30" s="14">
        <v>9</v>
      </c>
      <c r="R30" s="37">
        <f t="shared" si="6"/>
        <v>2.4657534246575342E-2</v>
      </c>
      <c r="S30" s="14">
        <v>36</v>
      </c>
      <c r="T30" s="37">
        <f t="shared" si="7"/>
        <v>9.8630136986301367E-2</v>
      </c>
      <c r="U30" s="14">
        <v>3</v>
      </c>
      <c r="V30" s="37">
        <f t="shared" si="8"/>
        <v>8.21917808219178E-3</v>
      </c>
      <c r="W30" s="14">
        <v>2</v>
      </c>
      <c r="X30" s="37">
        <f t="shared" si="9"/>
        <v>5.4794520547945206E-3</v>
      </c>
      <c r="Y30" s="14">
        <v>0</v>
      </c>
      <c r="Z30" s="37">
        <f t="shared" si="10"/>
        <v>0</v>
      </c>
      <c r="AA30" s="14">
        <v>358</v>
      </c>
      <c r="AB30" s="37">
        <f t="shared" si="11"/>
        <v>0.98082191780821915</v>
      </c>
      <c r="AC30" s="14">
        <v>7</v>
      </c>
      <c r="AD30" s="37">
        <f t="shared" si="12"/>
        <v>1.9178082191780823E-2</v>
      </c>
      <c r="AE30" s="14">
        <v>365</v>
      </c>
      <c r="AF30" s="39">
        <f t="shared" si="13"/>
        <v>1</v>
      </c>
      <c r="AG30" s="15"/>
      <c r="AH30" s="16">
        <v>597</v>
      </c>
      <c r="AI30" s="38">
        <f t="shared" si="14"/>
        <v>0.61139028475711887</v>
      </c>
    </row>
    <row r="31" spans="1:35" ht="15.75" thickBot="1">
      <c r="A31" s="30" t="s">
        <v>29</v>
      </c>
      <c r="B31" s="12">
        <v>312</v>
      </c>
      <c r="C31" s="12" t="s">
        <v>5</v>
      </c>
      <c r="D31" s="13"/>
      <c r="E31" s="14">
        <v>99</v>
      </c>
      <c r="F31" s="37">
        <f t="shared" si="0"/>
        <v>0.2661290322580645</v>
      </c>
      <c r="G31" s="14">
        <v>143</v>
      </c>
      <c r="H31" s="37">
        <f t="shared" si="1"/>
        <v>0.38440860215053763</v>
      </c>
      <c r="I31" s="14">
        <v>28</v>
      </c>
      <c r="J31" s="37">
        <f t="shared" si="2"/>
        <v>7.5268817204301078E-2</v>
      </c>
      <c r="K31" s="14">
        <v>4</v>
      </c>
      <c r="L31" s="37">
        <f t="shared" si="3"/>
        <v>1.0752688172043012E-2</v>
      </c>
      <c r="M31" s="14">
        <v>6</v>
      </c>
      <c r="N31" s="37">
        <f t="shared" si="4"/>
        <v>1.6129032258064516E-2</v>
      </c>
      <c r="O31" s="14">
        <v>7</v>
      </c>
      <c r="P31" s="37">
        <f t="shared" si="5"/>
        <v>1.8817204301075269E-2</v>
      </c>
      <c r="Q31" s="14">
        <v>10</v>
      </c>
      <c r="R31" s="37">
        <f t="shared" si="6"/>
        <v>2.6881720430107527E-2</v>
      </c>
      <c r="S31" s="14">
        <v>48</v>
      </c>
      <c r="T31" s="37">
        <f t="shared" si="7"/>
        <v>0.12903225806451613</v>
      </c>
      <c r="U31" s="14">
        <v>0</v>
      </c>
      <c r="V31" s="37">
        <f t="shared" si="8"/>
        <v>0</v>
      </c>
      <c r="W31" s="14">
        <v>2</v>
      </c>
      <c r="X31" s="37">
        <f t="shared" si="9"/>
        <v>5.3763440860215058E-3</v>
      </c>
      <c r="Y31" s="14">
        <v>12</v>
      </c>
      <c r="Z31" s="37">
        <f t="shared" si="10"/>
        <v>3.2258064516129031E-2</v>
      </c>
      <c r="AA31" s="14">
        <v>359</v>
      </c>
      <c r="AB31" s="37">
        <f t="shared" si="11"/>
        <v>0.96505376344086025</v>
      </c>
      <c r="AC31" s="14">
        <v>13</v>
      </c>
      <c r="AD31" s="37">
        <f t="shared" si="12"/>
        <v>3.4946236559139782E-2</v>
      </c>
      <c r="AE31" s="14">
        <v>372</v>
      </c>
      <c r="AF31" s="39">
        <f t="shared" si="13"/>
        <v>1</v>
      </c>
      <c r="AG31" s="15"/>
      <c r="AH31" s="16">
        <v>597</v>
      </c>
      <c r="AI31" s="38">
        <f t="shared" si="14"/>
        <v>0.62311557788944727</v>
      </c>
    </row>
    <row r="32" spans="1:35" ht="15.75" thickBot="1">
      <c r="A32" s="30" t="s">
        <v>29</v>
      </c>
      <c r="B32" s="12">
        <v>313</v>
      </c>
      <c r="C32" s="12" t="s">
        <v>3</v>
      </c>
      <c r="D32" s="13"/>
      <c r="E32" s="14">
        <v>71</v>
      </c>
      <c r="F32" s="37">
        <f t="shared" si="0"/>
        <v>0.19559228650137742</v>
      </c>
      <c r="G32" s="14">
        <v>131</v>
      </c>
      <c r="H32" s="37">
        <f t="shared" si="1"/>
        <v>0.3608815426997245</v>
      </c>
      <c r="I32" s="14">
        <v>34</v>
      </c>
      <c r="J32" s="37">
        <f t="shared" si="2"/>
        <v>9.366391184573003E-2</v>
      </c>
      <c r="K32" s="14">
        <v>13</v>
      </c>
      <c r="L32" s="37">
        <f t="shared" si="3"/>
        <v>3.5812672176308541E-2</v>
      </c>
      <c r="M32" s="14">
        <v>5</v>
      </c>
      <c r="N32" s="37">
        <f t="shared" si="4"/>
        <v>1.3774104683195593E-2</v>
      </c>
      <c r="O32" s="14">
        <v>12</v>
      </c>
      <c r="P32" s="37">
        <f t="shared" si="5"/>
        <v>3.3057851239669422E-2</v>
      </c>
      <c r="Q32" s="14">
        <v>15</v>
      </c>
      <c r="R32" s="37">
        <f t="shared" si="6"/>
        <v>4.1322314049586778E-2</v>
      </c>
      <c r="S32" s="14">
        <v>57</v>
      </c>
      <c r="T32" s="37">
        <f t="shared" si="7"/>
        <v>0.15702479338842976</v>
      </c>
      <c r="U32" s="14">
        <v>4</v>
      </c>
      <c r="V32" s="37">
        <f t="shared" si="8"/>
        <v>1.1019283746556474E-2</v>
      </c>
      <c r="W32" s="14">
        <v>4</v>
      </c>
      <c r="X32" s="37">
        <f t="shared" si="9"/>
        <v>1.1019283746556474E-2</v>
      </c>
      <c r="Y32" s="14">
        <v>7</v>
      </c>
      <c r="Z32" s="37">
        <f t="shared" si="10"/>
        <v>1.928374655647383E-2</v>
      </c>
      <c r="AA32" s="14">
        <v>353</v>
      </c>
      <c r="AB32" s="37">
        <f t="shared" si="11"/>
        <v>0.97245179063360887</v>
      </c>
      <c r="AC32" s="14">
        <v>10</v>
      </c>
      <c r="AD32" s="37">
        <f t="shared" si="12"/>
        <v>2.7548209366391185E-2</v>
      </c>
      <c r="AE32" s="14">
        <v>363</v>
      </c>
      <c r="AF32" s="39">
        <f t="shared" si="13"/>
        <v>1</v>
      </c>
      <c r="AG32" s="15"/>
      <c r="AH32" s="16">
        <v>637</v>
      </c>
      <c r="AI32" s="38">
        <f t="shared" si="14"/>
        <v>0.56985871271585553</v>
      </c>
    </row>
    <row r="33" spans="1:35" ht="15.75" thickBot="1">
      <c r="A33" s="30" t="s">
        <v>29</v>
      </c>
      <c r="B33" s="12">
        <v>313</v>
      </c>
      <c r="C33" s="12" t="s">
        <v>4</v>
      </c>
      <c r="D33" s="13"/>
      <c r="E33" s="14">
        <v>71</v>
      </c>
      <c r="F33" s="37">
        <f t="shared" si="0"/>
        <v>0.20699708454810495</v>
      </c>
      <c r="G33" s="14">
        <v>119</v>
      </c>
      <c r="H33" s="37">
        <f t="shared" si="1"/>
        <v>0.34693877551020408</v>
      </c>
      <c r="I33" s="14">
        <v>28</v>
      </c>
      <c r="J33" s="37">
        <f t="shared" si="2"/>
        <v>8.1632653061224483E-2</v>
      </c>
      <c r="K33" s="14">
        <v>7</v>
      </c>
      <c r="L33" s="37">
        <f t="shared" si="3"/>
        <v>2.0408163265306121E-2</v>
      </c>
      <c r="M33" s="14">
        <v>1</v>
      </c>
      <c r="N33" s="37">
        <f t="shared" si="4"/>
        <v>2.9154518950437317E-3</v>
      </c>
      <c r="O33" s="14">
        <v>17</v>
      </c>
      <c r="P33" s="37">
        <f t="shared" si="5"/>
        <v>4.9562682215743441E-2</v>
      </c>
      <c r="Q33" s="14">
        <v>11</v>
      </c>
      <c r="R33" s="37">
        <f t="shared" si="6"/>
        <v>3.2069970845481049E-2</v>
      </c>
      <c r="S33" s="14">
        <v>60</v>
      </c>
      <c r="T33" s="37">
        <f t="shared" si="7"/>
        <v>0.1749271137026239</v>
      </c>
      <c r="U33" s="14">
        <v>5</v>
      </c>
      <c r="V33" s="37">
        <f t="shared" si="8"/>
        <v>1.4577259475218658E-2</v>
      </c>
      <c r="W33" s="14">
        <v>0</v>
      </c>
      <c r="X33" s="37">
        <f t="shared" si="9"/>
        <v>0</v>
      </c>
      <c r="Y33" s="14">
        <v>6</v>
      </c>
      <c r="Z33" s="37">
        <f t="shared" si="10"/>
        <v>1.7492711370262391E-2</v>
      </c>
      <c r="AA33" s="14">
        <v>325</v>
      </c>
      <c r="AB33" s="37">
        <f t="shared" si="11"/>
        <v>0.94752186588921283</v>
      </c>
      <c r="AC33" s="14">
        <v>18</v>
      </c>
      <c r="AD33" s="37">
        <f t="shared" si="12"/>
        <v>5.2478134110787174E-2</v>
      </c>
      <c r="AE33" s="14">
        <v>343</v>
      </c>
      <c r="AF33" s="39">
        <f t="shared" si="13"/>
        <v>1</v>
      </c>
      <c r="AG33" s="15"/>
      <c r="AH33" s="16">
        <v>637</v>
      </c>
      <c r="AI33" s="38">
        <f t="shared" si="14"/>
        <v>0.53846153846153844</v>
      </c>
    </row>
    <row r="34" spans="1:35" ht="15.75" thickBot="1">
      <c r="A34" s="30" t="s">
        <v>29</v>
      </c>
      <c r="B34" s="12">
        <v>314</v>
      </c>
      <c r="C34" s="12" t="s">
        <v>3</v>
      </c>
      <c r="D34" s="13"/>
      <c r="E34" s="14">
        <v>66</v>
      </c>
      <c r="F34" s="37">
        <f t="shared" si="0"/>
        <v>0.18282548476454294</v>
      </c>
      <c r="G34" s="14">
        <v>163</v>
      </c>
      <c r="H34" s="37">
        <f t="shared" si="1"/>
        <v>0.45152354570637121</v>
      </c>
      <c r="I34" s="14">
        <v>39</v>
      </c>
      <c r="J34" s="37">
        <f t="shared" si="2"/>
        <v>0.10803324099722991</v>
      </c>
      <c r="K34" s="14">
        <v>8</v>
      </c>
      <c r="L34" s="37">
        <f t="shared" si="3"/>
        <v>2.2160664819944598E-2</v>
      </c>
      <c r="M34" s="14">
        <v>0</v>
      </c>
      <c r="N34" s="37">
        <f t="shared" si="4"/>
        <v>0</v>
      </c>
      <c r="O34" s="14">
        <v>5</v>
      </c>
      <c r="P34" s="37">
        <f t="shared" si="5"/>
        <v>1.3850415512465374E-2</v>
      </c>
      <c r="Q34" s="14">
        <v>7</v>
      </c>
      <c r="R34" s="37">
        <f t="shared" si="6"/>
        <v>1.9390581717451522E-2</v>
      </c>
      <c r="S34" s="14">
        <v>44</v>
      </c>
      <c r="T34" s="37">
        <f t="shared" si="7"/>
        <v>0.12188365650969529</v>
      </c>
      <c r="U34" s="14">
        <v>0</v>
      </c>
      <c r="V34" s="37">
        <f t="shared" si="8"/>
        <v>0</v>
      </c>
      <c r="W34" s="14">
        <v>7</v>
      </c>
      <c r="X34" s="37">
        <f t="shared" si="9"/>
        <v>1.9390581717451522E-2</v>
      </c>
      <c r="Y34" s="14">
        <v>13</v>
      </c>
      <c r="Z34" s="37">
        <f t="shared" si="10"/>
        <v>3.6011080332409975E-2</v>
      </c>
      <c r="AA34" s="14">
        <v>352</v>
      </c>
      <c r="AB34" s="37">
        <f t="shared" si="11"/>
        <v>0.97506925207756234</v>
      </c>
      <c r="AC34" s="14">
        <v>9</v>
      </c>
      <c r="AD34" s="37">
        <f t="shared" si="12"/>
        <v>2.4930747922437674E-2</v>
      </c>
      <c r="AE34" s="14">
        <v>361</v>
      </c>
      <c r="AF34" s="39">
        <f t="shared" si="13"/>
        <v>1</v>
      </c>
      <c r="AG34" s="15"/>
      <c r="AH34" s="16">
        <v>543</v>
      </c>
      <c r="AI34" s="38">
        <f t="shared" si="14"/>
        <v>0.66482504604051562</v>
      </c>
    </row>
    <row r="35" spans="1:35" ht="15.75" thickBot="1">
      <c r="A35" s="30" t="s">
        <v>29</v>
      </c>
      <c r="B35" s="12">
        <v>314</v>
      </c>
      <c r="C35" s="12" t="s">
        <v>4</v>
      </c>
      <c r="D35" s="13"/>
      <c r="E35" s="14">
        <v>62</v>
      </c>
      <c r="F35" s="37">
        <f t="shared" si="0"/>
        <v>0.19745222929936307</v>
      </c>
      <c r="G35" s="14">
        <v>140</v>
      </c>
      <c r="H35" s="37">
        <f t="shared" si="1"/>
        <v>0.44585987261146498</v>
      </c>
      <c r="I35" s="14">
        <v>33</v>
      </c>
      <c r="J35" s="37">
        <f t="shared" si="2"/>
        <v>0.10509554140127389</v>
      </c>
      <c r="K35" s="14">
        <v>6</v>
      </c>
      <c r="L35" s="37">
        <f t="shared" si="3"/>
        <v>1.9108280254777069E-2</v>
      </c>
      <c r="M35" s="14">
        <v>0</v>
      </c>
      <c r="N35" s="37">
        <f t="shared" si="4"/>
        <v>0</v>
      </c>
      <c r="O35" s="14">
        <v>3</v>
      </c>
      <c r="P35" s="37">
        <f t="shared" si="5"/>
        <v>9.5541401273885346E-3</v>
      </c>
      <c r="Q35" s="14">
        <v>5</v>
      </c>
      <c r="R35" s="37">
        <f t="shared" si="6"/>
        <v>1.5923566878980892E-2</v>
      </c>
      <c r="S35" s="14">
        <v>45</v>
      </c>
      <c r="T35" s="37">
        <f t="shared" si="7"/>
        <v>0.14331210191082802</v>
      </c>
      <c r="U35" s="14">
        <v>1</v>
      </c>
      <c r="V35" s="37">
        <f t="shared" si="8"/>
        <v>3.1847133757961785E-3</v>
      </c>
      <c r="W35" s="14">
        <v>3</v>
      </c>
      <c r="X35" s="37">
        <f t="shared" si="9"/>
        <v>9.5541401273885346E-3</v>
      </c>
      <c r="Y35" s="14">
        <v>6</v>
      </c>
      <c r="Z35" s="37">
        <f t="shared" si="10"/>
        <v>1.9108280254777069E-2</v>
      </c>
      <c r="AA35" s="14">
        <v>304</v>
      </c>
      <c r="AB35" s="37">
        <f t="shared" si="11"/>
        <v>0.96815286624203822</v>
      </c>
      <c r="AC35" s="14">
        <v>10</v>
      </c>
      <c r="AD35" s="37">
        <f t="shared" si="12"/>
        <v>3.1847133757961783E-2</v>
      </c>
      <c r="AE35" s="14">
        <v>314</v>
      </c>
      <c r="AF35" s="39">
        <f t="shared" si="13"/>
        <v>1</v>
      </c>
      <c r="AG35" s="15"/>
      <c r="AH35" s="16">
        <v>543</v>
      </c>
      <c r="AI35" s="38">
        <f t="shared" si="14"/>
        <v>0.57826887661141801</v>
      </c>
    </row>
    <row r="36" spans="1:35" ht="15.75" thickBot="1">
      <c r="A36" s="30" t="s">
        <v>29</v>
      </c>
      <c r="B36" s="12">
        <v>315</v>
      </c>
      <c r="C36" s="12" t="s">
        <v>3</v>
      </c>
      <c r="D36" s="13"/>
      <c r="E36" s="14">
        <v>81</v>
      </c>
      <c r="F36" s="37">
        <f t="shared" si="0"/>
        <v>0.20250000000000001</v>
      </c>
      <c r="G36" s="14">
        <v>172</v>
      </c>
      <c r="H36" s="37">
        <f t="shared" si="1"/>
        <v>0.43</v>
      </c>
      <c r="I36" s="14">
        <v>36</v>
      </c>
      <c r="J36" s="37">
        <f t="shared" si="2"/>
        <v>0.09</v>
      </c>
      <c r="K36" s="14">
        <v>7</v>
      </c>
      <c r="L36" s="37">
        <f t="shared" si="3"/>
        <v>1.7500000000000002E-2</v>
      </c>
      <c r="M36" s="14">
        <v>4</v>
      </c>
      <c r="N36" s="37">
        <f t="shared" si="4"/>
        <v>0.01</v>
      </c>
      <c r="O36" s="14">
        <v>13</v>
      </c>
      <c r="P36" s="37">
        <f t="shared" si="5"/>
        <v>3.2500000000000001E-2</v>
      </c>
      <c r="Q36" s="14">
        <v>11</v>
      </c>
      <c r="R36" s="37">
        <f t="shared" si="6"/>
        <v>2.75E-2</v>
      </c>
      <c r="S36" s="14">
        <v>52</v>
      </c>
      <c r="T36" s="37">
        <f t="shared" si="7"/>
        <v>0.13</v>
      </c>
      <c r="U36" s="14">
        <v>3</v>
      </c>
      <c r="V36" s="37">
        <f t="shared" si="8"/>
        <v>7.4999999999999997E-3</v>
      </c>
      <c r="W36" s="14">
        <v>5</v>
      </c>
      <c r="X36" s="37">
        <f t="shared" si="9"/>
        <v>1.2500000000000001E-2</v>
      </c>
      <c r="Y36" s="14">
        <v>6</v>
      </c>
      <c r="Z36" s="37">
        <f t="shared" si="10"/>
        <v>1.4999999999999999E-2</v>
      </c>
      <c r="AA36" s="14">
        <v>390</v>
      </c>
      <c r="AB36" s="37">
        <f t="shared" si="11"/>
        <v>0.97499999999999998</v>
      </c>
      <c r="AC36" s="14">
        <v>10</v>
      </c>
      <c r="AD36" s="37">
        <f t="shared" si="12"/>
        <v>2.5000000000000001E-2</v>
      </c>
      <c r="AE36" s="14">
        <v>400</v>
      </c>
      <c r="AF36" s="39">
        <f t="shared" si="13"/>
        <v>1</v>
      </c>
      <c r="AG36" s="15"/>
      <c r="AH36" s="16">
        <v>630</v>
      </c>
      <c r="AI36" s="38">
        <f t="shared" si="14"/>
        <v>0.63492063492063489</v>
      </c>
    </row>
    <row r="37" spans="1:35" ht="15.75" thickBot="1">
      <c r="A37" s="30" t="s">
        <v>29</v>
      </c>
      <c r="B37" s="12">
        <v>315</v>
      </c>
      <c r="C37" s="12" t="s">
        <v>4</v>
      </c>
      <c r="D37" s="13"/>
      <c r="E37" s="14">
        <v>67</v>
      </c>
      <c r="F37" s="37">
        <f t="shared" si="0"/>
        <v>0.17724867724867724</v>
      </c>
      <c r="G37" s="14">
        <v>149</v>
      </c>
      <c r="H37" s="37">
        <f t="shared" si="1"/>
        <v>0.39417989417989419</v>
      </c>
      <c r="I37" s="14">
        <v>21</v>
      </c>
      <c r="J37" s="37">
        <f t="shared" si="2"/>
        <v>5.5555555555555552E-2</v>
      </c>
      <c r="K37" s="14">
        <v>7</v>
      </c>
      <c r="L37" s="37">
        <f t="shared" si="3"/>
        <v>1.8518518518518517E-2</v>
      </c>
      <c r="M37" s="14">
        <v>2</v>
      </c>
      <c r="N37" s="37">
        <f t="shared" si="4"/>
        <v>5.2910052910052907E-3</v>
      </c>
      <c r="O37" s="14">
        <v>10</v>
      </c>
      <c r="P37" s="37">
        <f t="shared" si="5"/>
        <v>2.6455026455026454E-2</v>
      </c>
      <c r="Q37" s="14">
        <v>13</v>
      </c>
      <c r="R37" s="37">
        <f t="shared" si="6"/>
        <v>3.439153439153439E-2</v>
      </c>
      <c r="S37" s="14">
        <v>82</v>
      </c>
      <c r="T37" s="37">
        <f t="shared" si="7"/>
        <v>0.21693121693121692</v>
      </c>
      <c r="U37" s="14">
        <v>1</v>
      </c>
      <c r="V37" s="37">
        <f t="shared" si="8"/>
        <v>2.6455026455026454E-3</v>
      </c>
      <c r="W37" s="14">
        <v>5</v>
      </c>
      <c r="X37" s="37">
        <f t="shared" si="9"/>
        <v>1.3227513227513227E-2</v>
      </c>
      <c r="Y37" s="14">
        <v>7</v>
      </c>
      <c r="Z37" s="37">
        <f t="shared" si="10"/>
        <v>1.8518518518518517E-2</v>
      </c>
      <c r="AA37" s="14">
        <v>364</v>
      </c>
      <c r="AB37" s="37">
        <f t="shared" si="11"/>
        <v>0.96296296296296291</v>
      </c>
      <c r="AC37" s="14">
        <v>14</v>
      </c>
      <c r="AD37" s="37">
        <f t="shared" si="12"/>
        <v>3.7037037037037035E-2</v>
      </c>
      <c r="AE37" s="14">
        <v>378</v>
      </c>
      <c r="AF37" s="39">
        <f t="shared" si="13"/>
        <v>1</v>
      </c>
      <c r="AG37" s="15"/>
      <c r="AH37" s="16">
        <v>629</v>
      </c>
      <c r="AI37" s="38">
        <f t="shared" si="14"/>
        <v>0.60095389507154218</v>
      </c>
    </row>
    <row r="38" spans="1:35" ht="15.75" thickBot="1">
      <c r="A38" s="30" t="s">
        <v>29</v>
      </c>
      <c r="B38" s="12">
        <v>316</v>
      </c>
      <c r="C38" s="12" t="s">
        <v>3</v>
      </c>
      <c r="D38" s="13"/>
      <c r="E38" s="14">
        <v>77</v>
      </c>
      <c r="F38" s="37">
        <f t="shared" si="0"/>
        <v>0.16997792494481237</v>
      </c>
      <c r="G38" s="14">
        <v>202</v>
      </c>
      <c r="H38" s="37">
        <f t="shared" si="1"/>
        <v>0.44591611479028698</v>
      </c>
      <c r="I38" s="14">
        <v>36</v>
      </c>
      <c r="J38" s="37">
        <f t="shared" si="2"/>
        <v>7.9470198675496692E-2</v>
      </c>
      <c r="K38" s="14">
        <v>10</v>
      </c>
      <c r="L38" s="37">
        <f t="shared" si="3"/>
        <v>2.2075055187637971E-2</v>
      </c>
      <c r="M38" s="14">
        <v>8</v>
      </c>
      <c r="N38" s="37">
        <f t="shared" si="4"/>
        <v>1.7660044150110375E-2</v>
      </c>
      <c r="O38" s="14">
        <v>25</v>
      </c>
      <c r="P38" s="37">
        <f t="shared" si="5"/>
        <v>5.518763796909492E-2</v>
      </c>
      <c r="Q38" s="14">
        <v>6</v>
      </c>
      <c r="R38" s="37">
        <f t="shared" si="6"/>
        <v>1.3245033112582781E-2</v>
      </c>
      <c r="S38" s="14">
        <v>50</v>
      </c>
      <c r="T38" s="37">
        <f t="shared" si="7"/>
        <v>0.11037527593818984</v>
      </c>
      <c r="U38" s="14">
        <v>2</v>
      </c>
      <c r="V38" s="37">
        <f t="shared" si="8"/>
        <v>4.4150110375275938E-3</v>
      </c>
      <c r="W38" s="14">
        <v>1</v>
      </c>
      <c r="X38" s="37">
        <f t="shared" si="9"/>
        <v>2.2075055187637969E-3</v>
      </c>
      <c r="Y38" s="14">
        <v>15</v>
      </c>
      <c r="Z38" s="37">
        <f t="shared" si="10"/>
        <v>3.3112582781456956E-2</v>
      </c>
      <c r="AA38" s="14">
        <v>432</v>
      </c>
      <c r="AB38" s="37">
        <f t="shared" si="11"/>
        <v>0.95364238410596025</v>
      </c>
      <c r="AC38" s="14">
        <v>21</v>
      </c>
      <c r="AD38" s="37">
        <f t="shared" si="12"/>
        <v>4.6357615894039736E-2</v>
      </c>
      <c r="AE38" s="14">
        <v>453</v>
      </c>
      <c r="AF38" s="39">
        <f t="shared" si="13"/>
        <v>1</v>
      </c>
      <c r="AG38" s="15"/>
      <c r="AH38" s="16">
        <v>727</v>
      </c>
      <c r="AI38" s="38">
        <f t="shared" si="14"/>
        <v>0.62310866574965618</v>
      </c>
    </row>
    <row r="39" spans="1:35" ht="15.75" thickBot="1">
      <c r="A39" s="30" t="s">
        <v>29</v>
      </c>
      <c r="B39" s="12">
        <v>316</v>
      </c>
      <c r="C39" s="12" t="s">
        <v>4</v>
      </c>
      <c r="D39" s="13"/>
      <c r="E39" s="14">
        <v>67</v>
      </c>
      <c r="F39" s="37">
        <f t="shared" si="0"/>
        <v>0.15876777251184834</v>
      </c>
      <c r="G39" s="14">
        <v>190</v>
      </c>
      <c r="H39" s="37">
        <f t="shared" si="1"/>
        <v>0.45023696682464454</v>
      </c>
      <c r="I39" s="14">
        <v>36</v>
      </c>
      <c r="J39" s="37">
        <f t="shared" si="2"/>
        <v>8.5308056872037921E-2</v>
      </c>
      <c r="K39" s="14">
        <v>7</v>
      </c>
      <c r="L39" s="37">
        <f t="shared" si="3"/>
        <v>1.6587677725118485E-2</v>
      </c>
      <c r="M39" s="14">
        <v>4</v>
      </c>
      <c r="N39" s="37">
        <f t="shared" si="4"/>
        <v>9.4786729857819912E-3</v>
      </c>
      <c r="O39" s="14">
        <v>24</v>
      </c>
      <c r="P39" s="37">
        <f t="shared" si="5"/>
        <v>5.6872037914691941E-2</v>
      </c>
      <c r="Q39" s="14">
        <v>11</v>
      </c>
      <c r="R39" s="37">
        <f t="shared" si="6"/>
        <v>2.6066350710900472E-2</v>
      </c>
      <c r="S39" s="14">
        <v>50</v>
      </c>
      <c r="T39" s="37">
        <f t="shared" si="7"/>
        <v>0.11848341232227488</v>
      </c>
      <c r="U39" s="14">
        <v>3</v>
      </c>
      <c r="V39" s="37">
        <f t="shared" si="8"/>
        <v>7.1090047393364926E-3</v>
      </c>
      <c r="W39" s="14">
        <v>6</v>
      </c>
      <c r="X39" s="37">
        <f t="shared" si="9"/>
        <v>1.4218009478672985E-2</v>
      </c>
      <c r="Y39" s="14">
        <v>6</v>
      </c>
      <c r="Z39" s="37">
        <f t="shared" si="10"/>
        <v>1.4218009478672985E-2</v>
      </c>
      <c r="AA39" s="14">
        <v>404</v>
      </c>
      <c r="AB39" s="37">
        <f t="shared" si="11"/>
        <v>0.95734597156398105</v>
      </c>
      <c r="AC39" s="14">
        <v>18</v>
      </c>
      <c r="AD39" s="37">
        <f t="shared" si="12"/>
        <v>4.2654028436018961E-2</v>
      </c>
      <c r="AE39" s="14">
        <v>422</v>
      </c>
      <c r="AF39" s="39">
        <f t="shared" si="13"/>
        <v>1</v>
      </c>
      <c r="AG39" s="15"/>
      <c r="AH39" s="16">
        <v>727</v>
      </c>
      <c r="AI39" s="38">
        <f t="shared" si="14"/>
        <v>0.58046767537826682</v>
      </c>
    </row>
    <row r="40" spans="1:35" ht="15.75" thickBot="1">
      <c r="A40" s="30" t="s">
        <v>29</v>
      </c>
      <c r="B40" s="12">
        <v>317</v>
      </c>
      <c r="C40" s="12" t="s">
        <v>3</v>
      </c>
      <c r="D40" s="13"/>
      <c r="E40" s="14">
        <v>91</v>
      </c>
      <c r="F40" s="37">
        <f t="shared" si="0"/>
        <v>0.22979797979797981</v>
      </c>
      <c r="G40" s="14">
        <v>172</v>
      </c>
      <c r="H40" s="37">
        <f t="shared" si="1"/>
        <v>0.43434343434343436</v>
      </c>
      <c r="I40" s="14">
        <v>33</v>
      </c>
      <c r="J40" s="37">
        <f t="shared" si="2"/>
        <v>8.3333333333333329E-2</v>
      </c>
      <c r="K40" s="14">
        <v>6</v>
      </c>
      <c r="L40" s="37">
        <f t="shared" si="3"/>
        <v>1.5151515151515152E-2</v>
      </c>
      <c r="M40" s="14">
        <v>4</v>
      </c>
      <c r="N40" s="37">
        <f t="shared" si="4"/>
        <v>1.0101010101010102E-2</v>
      </c>
      <c r="O40" s="14">
        <v>13</v>
      </c>
      <c r="P40" s="37">
        <f t="shared" si="5"/>
        <v>3.2828282828282832E-2</v>
      </c>
      <c r="Q40" s="14">
        <v>10</v>
      </c>
      <c r="R40" s="37">
        <f t="shared" si="6"/>
        <v>2.5252525252525252E-2</v>
      </c>
      <c r="S40" s="14">
        <v>40</v>
      </c>
      <c r="T40" s="37">
        <f t="shared" si="7"/>
        <v>0.10101010101010101</v>
      </c>
      <c r="U40" s="14">
        <v>3</v>
      </c>
      <c r="V40" s="37">
        <f t="shared" si="8"/>
        <v>7.575757575757576E-3</v>
      </c>
      <c r="W40" s="14">
        <v>1</v>
      </c>
      <c r="X40" s="37">
        <f t="shared" si="9"/>
        <v>2.5252525252525255E-3</v>
      </c>
      <c r="Y40" s="14">
        <v>3</v>
      </c>
      <c r="Z40" s="37">
        <f t="shared" si="10"/>
        <v>7.575757575757576E-3</v>
      </c>
      <c r="AA40" s="14">
        <v>376</v>
      </c>
      <c r="AB40" s="37">
        <f t="shared" si="11"/>
        <v>0.9494949494949495</v>
      </c>
      <c r="AC40" s="14">
        <v>20</v>
      </c>
      <c r="AD40" s="37">
        <f t="shared" si="12"/>
        <v>5.0505050505050504E-2</v>
      </c>
      <c r="AE40" s="14">
        <v>396</v>
      </c>
      <c r="AF40" s="39">
        <f t="shared" si="13"/>
        <v>1</v>
      </c>
      <c r="AG40" s="15"/>
      <c r="AH40" s="16">
        <v>664</v>
      </c>
      <c r="AI40" s="38">
        <f t="shared" si="14"/>
        <v>0.59638554216867468</v>
      </c>
    </row>
    <row r="41" spans="1:35" ht="15.75" thickBot="1">
      <c r="A41" s="30" t="s">
        <v>29</v>
      </c>
      <c r="B41" s="12">
        <v>317</v>
      </c>
      <c r="C41" s="12" t="s">
        <v>4</v>
      </c>
      <c r="D41" s="13"/>
      <c r="E41" s="14">
        <v>100</v>
      </c>
      <c r="F41" s="37">
        <f t="shared" si="0"/>
        <v>0.26525198938992045</v>
      </c>
      <c r="G41" s="14">
        <v>128</v>
      </c>
      <c r="H41" s="37">
        <f t="shared" si="1"/>
        <v>0.33952254641909813</v>
      </c>
      <c r="I41" s="14">
        <v>22</v>
      </c>
      <c r="J41" s="37">
        <f t="shared" si="2"/>
        <v>5.8355437665782495E-2</v>
      </c>
      <c r="K41" s="14">
        <v>7</v>
      </c>
      <c r="L41" s="37">
        <f t="shared" si="3"/>
        <v>1.8567639257294429E-2</v>
      </c>
      <c r="M41" s="14">
        <v>8</v>
      </c>
      <c r="N41" s="37">
        <f t="shared" si="4"/>
        <v>2.1220159151193633E-2</v>
      </c>
      <c r="O41" s="14">
        <v>23</v>
      </c>
      <c r="P41" s="37">
        <f t="shared" si="5"/>
        <v>6.1007957559681698E-2</v>
      </c>
      <c r="Q41" s="14">
        <v>2</v>
      </c>
      <c r="R41" s="37">
        <f t="shared" si="6"/>
        <v>5.3050397877984082E-3</v>
      </c>
      <c r="S41" s="14">
        <v>52</v>
      </c>
      <c r="T41" s="37">
        <f t="shared" si="7"/>
        <v>0.13793103448275862</v>
      </c>
      <c r="U41" s="14">
        <v>6</v>
      </c>
      <c r="V41" s="37">
        <f t="shared" si="8"/>
        <v>1.5915119363395226E-2</v>
      </c>
      <c r="W41" s="14">
        <v>0</v>
      </c>
      <c r="X41" s="37">
        <f t="shared" si="9"/>
        <v>0</v>
      </c>
      <c r="Y41" s="14">
        <v>11</v>
      </c>
      <c r="Z41" s="37">
        <f t="shared" si="10"/>
        <v>2.9177718832891247E-2</v>
      </c>
      <c r="AA41" s="14">
        <v>359</v>
      </c>
      <c r="AB41" s="37">
        <f t="shared" si="11"/>
        <v>0.95225464190981435</v>
      </c>
      <c r="AC41" s="14">
        <v>18</v>
      </c>
      <c r="AD41" s="37">
        <f t="shared" si="12"/>
        <v>4.7745358090185673E-2</v>
      </c>
      <c r="AE41" s="14">
        <v>377</v>
      </c>
      <c r="AF41" s="39">
        <f t="shared" si="13"/>
        <v>1</v>
      </c>
      <c r="AG41" s="15"/>
      <c r="AH41" s="16">
        <v>664</v>
      </c>
      <c r="AI41" s="38">
        <f t="shared" si="14"/>
        <v>0.56777108433734935</v>
      </c>
    </row>
    <row r="42" spans="1:35" ht="15.75" thickBot="1">
      <c r="A42" s="30" t="s">
        <v>29</v>
      </c>
      <c r="B42" s="12">
        <v>317</v>
      </c>
      <c r="C42" s="12" t="s">
        <v>5</v>
      </c>
      <c r="D42" s="13"/>
      <c r="E42" s="14">
        <v>83</v>
      </c>
      <c r="F42" s="37">
        <f t="shared" si="0"/>
        <v>0.21671018276762402</v>
      </c>
      <c r="G42" s="14">
        <v>148</v>
      </c>
      <c r="H42" s="37">
        <f t="shared" si="1"/>
        <v>0.38642297650130547</v>
      </c>
      <c r="I42" s="14">
        <v>30</v>
      </c>
      <c r="J42" s="37">
        <f t="shared" si="2"/>
        <v>7.8328981723237601E-2</v>
      </c>
      <c r="K42" s="14">
        <v>10</v>
      </c>
      <c r="L42" s="37">
        <f t="shared" si="3"/>
        <v>2.6109660574412531E-2</v>
      </c>
      <c r="M42" s="14">
        <v>6</v>
      </c>
      <c r="N42" s="37">
        <f t="shared" si="4"/>
        <v>1.5665796344647518E-2</v>
      </c>
      <c r="O42" s="14">
        <v>17</v>
      </c>
      <c r="P42" s="37">
        <f t="shared" si="5"/>
        <v>4.4386422976501305E-2</v>
      </c>
      <c r="Q42" s="14">
        <v>8</v>
      </c>
      <c r="R42" s="37">
        <f t="shared" si="6"/>
        <v>2.0887728459530026E-2</v>
      </c>
      <c r="S42" s="14">
        <v>51</v>
      </c>
      <c r="T42" s="37">
        <f t="shared" si="7"/>
        <v>0.13315926892950392</v>
      </c>
      <c r="U42" s="14">
        <v>0</v>
      </c>
      <c r="V42" s="37">
        <f t="shared" si="8"/>
        <v>0</v>
      </c>
      <c r="W42" s="14">
        <v>2</v>
      </c>
      <c r="X42" s="37">
        <f t="shared" si="9"/>
        <v>5.2219321148825066E-3</v>
      </c>
      <c r="Y42" s="14">
        <v>9</v>
      </c>
      <c r="Z42" s="37">
        <f t="shared" si="10"/>
        <v>2.3498694516971279E-2</v>
      </c>
      <c r="AA42" s="14">
        <v>364</v>
      </c>
      <c r="AB42" s="37">
        <f t="shared" si="11"/>
        <v>0.95039164490861616</v>
      </c>
      <c r="AC42" s="14">
        <v>19</v>
      </c>
      <c r="AD42" s="37">
        <f t="shared" si="12"/>
        <v>4.960835509138381E-2</v>
      </c>
      <c r="AE42" s="14">
        <v>383</v>
      </c>
      <c r="AF42" s="39">
        <f t="shared" si="13"/>
        <v>1</v>
      </c>
      <c r="AG42" s="15"/>
      <c r="AH42" s="16">
        <v>664</v>
      </c>
      <c r="AI42" s="38">
        <f t="shared" si="14"/>
        <v>0.57680722891566261</v>
      </c>
    </row>
    <row r="43" spans="1:35" ht="15.75" thickBot="1">
      <c r="A43" s="30" t="s">
        <v>29</v>
      </c>
      <c r="B43" s="12">
        <v>318</v>
      </c>
      <c r="C43" s="12" t="s">
        <v>3</v>
      </c>
      <c r="D43" s="13"/>
      <c r="E43" s="14">
        <v>81</v>
      </c>
      <c r="F43" s="37">
        <f t="shared" si="0"/>
        <v>0.17052631578947369</v>
      </c>
      <c r="G43" s="14">
        <v>217</v>
      </c>
      <c r="H43" s="37">
        <f t="shared" si="1"/>
        <v>0.45684210526315788</v>
      </c>
      <c r="I43" s="14">
        <v>51</v>
      </c>
      <c r="J43" s="37">
        <f t="shared" si="2"/>
        <v>0.10736842105263159</v>
      </c>
      <c r="K43" s="14">
        <v>5</v>
      </c>
      <c r="L43" s="37">
        <f t="shared" si="3"/>
        <v>1.0526315789473684E-2</v>
      </c>
      <c r="M43" s="14">
        <v>4</v>
      </c>
      <c r="N43" s="37">
        <f t="shared" si="4"/>
        <v>8.4210526315789472E-3</v>
      </c>
      <c r="O43" s="14">
        <v>16</v>
      </c>
      <c r="P43" s="37">
        <f t="shared" si="5"/>
        <v>3.3684210526315789E-2</v>
      </c>
      <c r="Q43" s="14">
        <v>5</v>
      </c>
      <c r="R43" s="37">
        <f t="shared" si="6"/>
        <v>1.0526315789473684E-2</v>
      </c>
      <c r="S43" s="14">
        <v>67</v>
      </c>
      <c r="T43" s="37">
        <f t="shared" si="7"/>
        <v>0.14105263157894737</v>
      </c>
      <c r="U43" s="14">
        <v>3</v>
      </c>
      <c r="V43" s="37">
        <f t="shared" si="8"/>
        <v>6.3157894736842104E-3</v>
      </c>
      <c r="W43" s="14">
        <v>2</v>
      </c>
      <c r="X43" s="37">
        <f t="shared" si="9"/>
        <v>4.2105263157894736E-3</v>
      </c>
      <c r="Y43" s="14">
        <v>7</v>
      </c>
      <c r="Z43" s="37">
        <f t="shared" si="10"/>
        <v>1.4736842105263158E-2</v>
      </c>
      <c r="AA43" s="14">
        <v>458</v>
      </c>
      <c r="AB43" s="37">
        <f t="shared" si="11"/>
        <v>0.96421052631578952</v>
      </c>
      <c r="AC43" s="14">
        <v>17</v>
      </c>
      <c r="AD43" s="37">
        <f t="shared" si="12"/>
        <v>3.5789473684210524E-2</v>
      </c>
      <c r="AE43" s="14">
        <v>475</v>
      </c>
      <c r="AF43" s="39">
        <f t="shared" si="13"/>
        <v>1</v>
      </c>
      <c r="AG43" s="15"/>
      <c r="AH43" s="16">
        <v>732</v>
      </c>
      <c r="AI43" s="38">
        <f t="shared" si="14"/>
        <v>0.64890710382513661</v>
      </c>
    </row>
    <row r="44" spans="1:35" ht="15.75" thickBot="1">
      <c r="A44" s="30" t="s">
        <v>29</v>
      </c>
      <c r="B44" s="12">
        <v>318</v>
      </c>
      <c r="C44" s="12" t="s">
        <v>4</v>
      </c>
      <c r="D44" s="13"/>
      <c r="E44" s="14">
        <v>89</v>
      </c>
      <c r="F44" s="37">
        <f t="shared" si="0"/>
        <v>0.19777777777777777</v>
      </c>
      <c r="G44" s="14">
        <v>169</v>
      </c>
      <c r="H44" s="37">
        <f t="shared" si="1"/>
        <v>0.37555555555555553</v>
      </c>
      <c r="I44" s="14">
        <v>36</v>
      </c>
      <c r="J44" s="37">
        <f t="shared" si="2"/>
        <v>0.08</v>
      </c>
      <c r="K44" s="14">
        <v>9</v>
      </c>
      <c r="L44" s="37">
        <f t="shared" si="3"/>
        <v>0.02</v>
      </c>
      <c r="M44" s="14">
        <v>7</v>
      </c>
      <c r="N44" s="37">
        <f t="shared" si="4"/>
        <v>1.5555555555555555E-2</v>
      </c>
      <c r="O44" s="14">
        <v>10</v>
      </c>
      <c r="P44" s="37">
        <f t="shared" si="5"/>
        <v>2.2222222222222223E-2</v>
      </c>
      <c r="Q44" s="14">
        <v>13</v>
      </c>
      <c r="R44" s="37">
        <f t="shared" si="6"/>
        <v>2.8888888888888888E-2</v>
      </c>
      <c r="S44" s="14">
        <v>95</v>
      </c>
      <c r="T44" s="37">
        <f t="shared" si="7"/>
        <v>0.21111111111111111</v>
      </c>
      <c r="U44" s="14">
        <v>1</v>
      </c>
      <c r="V44" s="37">
        <f t="shared" si="8"/>
        <v>2.2222222222222222E-3</v>
      </c>
      <c r="W44" s="14">
        <v>3</v>
      </c>
      <c r="X44" s="37">
        <f t="shared" si="9"/>
        <v>6.6666666666666671E-3</v>
      </c>
      <c r="Y44" s="14">
        <v>1</v>
      </c>
      <c r="Z44" s="37">
        <f t="shared" si="10"/>
        <v>2.2222222222222222E-3</v>
      </c>
      <c r="AA44" s="14">
        <v>433</v>
      </c>
      <c r="AB44" s="37">
        <f t="shared" si="11"/>
        <v>0.9622222222222222</v>
      </c>
      <c r="AC44" s="14">
        <v>17</v>
      </c>
      <c r="AD44" s="37">
        <f t="shared" si="12"/>
        <v>3.7777777777777778E-2</v>
      </c>
      <c r="AE44" s="14">
        <v>450</v>
      </c>
      <c r="AF44" s="39">
        <f t="shared" si="13"/>
        <v>1</v>
      </c>
      <c r="AG44" s="15"/>
      <c r="AH44" s="16">
        <v>732</v>
      </c>
      <c r="AI44" s="38">
        <f t="shared" si="14"/>
        <v>0.61475409836065575</v>
      </c>
    </row>
    <row r="45" spans="1:35" ht="15.75" thickBot="1">
      <c r="A45" s="30" t="s">
        <v>29</v>
      </c>
      <c r="B45" s="12">
        <v>319</v>
      </c>
      <c r="C45" s="12" t="s">
        <v>3</v>
      </c>
      <c r="D45" s="13"/>
      <c r="E45" s="14">
        <v>83</v>
      </c>
      <c r="F45" s="37">
        <f t="shared" si="0"/>
        <v>0.21012658227848102</v>
      </c>
      <c r="G45" s="14">
        <v>133</v>
      </c>
      <c r="H45" s="37">
        <f t="shared" si="1"/>
        <v>0.33670886075949369</v>
      </c>
      <c r="I45" s="14">
        <v>44</v>
      </c>
      <c r="J45" s="37">
        <f t="shared" si="2"/>
        <v>0.11139240506329114</v>
      </c>
      <c r="K45" s="14">
        <v>9</v>
      </c>
      <c r="L45" s="37">
        <f t="shared" si="3"/>
        <v>2.2784810126582278E-2</v>
      </c>
      <c r="M45" s="14">
        <v>4</v>
      </c>
      <c r="N45" s="37">
        <f t="shared" si="4"/>
        <v>1.0126582278481013E-2</v>
      </c>
      <c r="O45" s="14">
        <v>21</v>
      </c>
      <c r="P45" s="37">
        <f t="shared" si="5"/>
        <v>5.3164556962025315E-2</v>
      </c>
      <c r="Q45" s="14">
        <v>10</v>
      </c>
      <c r="R45" s="37">
        <f t="shared" si="6"/>
        <v>2.5316455696202531E-2</v>
      </c>
      <c r="S45" s="14">
        <v>71</v>
      </c>
      <c r="T45" s="37">
        <f t="shared" si="7"/>
        <v>0.17974683544303796</v>
      </c>
      <c r="U45" s="14">
        <v>1</v>
      </c>
      <c r="V45" s="37">
        <f t="shared" si="8"/>
        <v>2.5316455696202532E-3</v>
      </c>
      <c r="W45" s="14">
        <v>5</v>
      </c>
      <c r="X45" s="37">
        <f t="shared" si="9"/>
        <v>1.2658227848101266E-2</v>
      </c>
      <c r="Y45" s="14">
        <v>4</v>
      </c>
      <c r="Z45" s="37">
        <f t="shared" si="10"/>
        <v>1.0126582278481013E-2</v>
      </c>
      <c r="AA45" s="14">
        <v>385</v>
      </c>
      <c r="AB45" s="37">
        <f t="shared" si="11"/>
        <v>0.97468354430379744</v>
      </c>
      <c r="AC45" s="14">
        <v>10</v>
      </c>
      <c r="AD45" s="37">
        <f t="shared" si="12"/>
        <v>2.5316455696202531E-2</v>
      </c>
      <c r="AE45" s="14">
        <v>395</v>
      </c>
      <c r="AF45" s="39">
        <f t="shared" si="13"/>
        <v>1</v>
      </c>
      <c r="AG45" s="15"/>
      <c r="AH45" s="16">
        <v>684</v>
      </c>
      <c r="AI45" s="38">
        <f t="shared" si="14"/>
        <v>0.57748538011695905</v>
      </c>
    </row>
    <row r="46" spans="1:35" ht="15.75" thickBot="1">
      <c r="A46" s="30" t="s">
        <v>29</v>
      </c>
      <c r="B46" s="12">
        <v>319</v>
      </c>
      <c r="C46" s="12" t="s">
        <v>4</v>
      </c>
      <c r="D46" s="13"/>
      <c r="E46" s="14">
        <v>96</v>
      </c>
      <c r="F46" s="37">
        <f t="shared" si="0"/>
        <v>0.24742268041237114</v>
      </c>
      <c r="G46" s="14">
        <v>172</v>
      </c>
      <c r="H46" s="37">
        <f t="shared" si="1"/>
        <v>0.44329896907216493</v>
      </c>
      <c r="I46" s="14">
        <v>28</v>
      </c>
      <c r="J46" s="37">
        <f t="shared" si="2"/>
        <v>7.2164948453608241E-2</v>
      </c>
      <c r="K46" s="14">
        <v>6</v>
      </c>
      <c r="L46" s="37">
        <f t="shared" si="3"/>
        <v>1.5463917525773196E-2</v>
      </c>
      <c r="M46" s="14">
        <v>3</v>
      </c>
      <c r="N46" s="37">
        <f t="shared" si="4"/>
        <v>7.7319587628865982E-3</v>
      </c>
      <c r="O46" s="14">
        <v>11</v>
      </c>
      <c r="P46" s="37">
        <f t="shared" si="5"/>
        <v>2.8350515463917526E-2</v>
      </c>
      <c r="Q46" s="14">
        <v>8</v>
      </c>
      <c r="R46" s="37">
        <f t="shared" si="6"/>
        <v>2.0618556701030927E-2</v>
      </c>
      <c r="S46" s="14">
        <v>42</v>
      </c>
      <c r="T46" s="37">
        <f t="shared" si="7"/>
        <v>0.10824742268041238</v>
      </c>
      <c r="U46" s="14">
        <v>1</v>
      </c>
      <c r="V46" s="37">
        <f t="shared" si="8"/>
        <v>2.5773195876288659E-3</v>
      </c>
      <c r="W46" s="14">
        <v>2</v>
      </c>
      <c r="X46" s="37">
        <f t="shared" si="9"/>
        <v>5.1546391752577319E-3</v>
      </c>
      <c r="Y46" s="14">
        <v>3</v>
      </c>
      <c r="Z46" s="37">
        <f t="shared" si="10"/>
        <v>7.7319587628865982E-3</v>
      </c>
      <c r="AA46" s="14">
        <v>372</v>
      </c>
      <c r="AB46" s="37">
        <f t="shared" si="11"/>
        <v>0.95876288659793818</v>
      </c>
      <c r="AC46" s="14">
        <v>16</v>
      </c>
      <c r="AD46" s="37">
        <f t="shared" si="12"/>
        <v>4.1237113402061855E-2</v>
      </c>
      <c r="AE46" s="14">
        <v>388</v>
      </c>
      <c r="AF46" s="39">
        <f t="shared" si="13"/>
        <v>1</v>
      </c>
      <c r="AG46" s="15"/>
      <c r="AH46" s="16">
        <v>684</v>
      </c>
      <c r="AI46" s="38">
        <f t="shared" si="14"/>
        <v>0.56725146198830412</v>
      </c>
    </row>
    <row r="47" spans="1:35" ht="15.75" thickBot="1">
      <c r="A47" s="30" t="s">
        <v>29</v>
      </c>
      <c r="B47" s="12">
        <v>319</v>
      </c>
      <c r="C47" s="12" t="s">
        <v>5</v>
      </c>
      <c r="D47" s="13"/>
      <c r="E47" s="14">
        <v>82</v>
      </c>
      <c r="F47" s="37">
        <f t="shared" si="0"/>
        <v>0.21693121693121692</v>
      </c>
      <c r="G47" s="14">
        <v>145</v>
      </c>
      <c r="H47" s="37">
        <f t="shared" si="1"/>
        <v>0.3835978835978836</v>
      </c>
      <c r="I47" s="14">
        <v>29</v>
      </c>
      <c r="J47" s="37">
        <f t="shared" si="2"/>
        <v>7.6719576719576715E-2</v>
      </c>
      <c r="K47" s="14">
        <v>13</v>
      </c>
      <c r="L47" s="37">
        <f t="shared" si="3"/>
        <v>3.439153439153439E-2</v>
      </c>
      <c r="M47" s="14">
        <v>2</v>
      </c>
      <c r="N47" s="37">
        <f t="shared" si="4"/>
        <v>5.2910052910052907E-3</v>
      </c>
      <c r="O47" s="14">
        <v>14</v>
      </c>
      <c r="P47" s="37">
        <f t="shared" si="5"/>
        <v>3.7037037037037035E-2</v>
      </c>
      <c r="Q47" s="14">
        <v>10</v>
      </c>
      <c r="R47" s="37">
        <f t="shared" si="6"/>
        <v>2.6455026455026454E-2</v>
      </c>
      <c r="S47" s="14">
        <v>58</v>
      </c>
      <c r="T47" s="37">
        <f t="shared" si="7"/>
        <v>0.15343915343915343</v>
      </c>
      <c r="U47" s="14">
        <v>1</v>
      </c>
      <c r="V47" s="37">
        <f t="shared" si="8"/>
        <v>2.6455026455026454E-3</v>
      </c>
      <c r="W47" s="14">
        <v>2</v>
      </c>
      <c r="X47" s="37">
        <f t="shared" si="9"/>
        <v>5.2910052910052907E-3</v>
      </c>
      <c r="Y47" s="14">
        <v>8</v>
      </c>
      <c r="Z47" s="37">
        <f t="shared" si="10"/>
        <v>2.1164021164021163E-2</v>
      </c>
      <c r="AA47" s="14">
        <v>364</v>
      </c>
      <c r="AB47" s="37">
        <f t="shared" si="11"/>
        <v>0.96296296296296291</v>
      </c>
      <c r="AC47" s="14">
        <v>14</v>
      </c>
      <c r="AD47" s="37">
        <f t="shared" si="12"/>
        <v>3.7037037037037035E-2</v>
      </c>
      <c r="AE47" s="14">
        <v>378</v>
      </c>
      <c r="AF47" s="39">
        <f t="shared" si="13"/>
        <v>1</v>
      </c>
      <c r="AG47" s="15"/>
      <c r="AH47" s="16">
        <v>684</v>
      </c>
      <c r="AI47" s="38">
        <f t="shared" si="14"/>
        <v>0.55263157894736847</v>
      </c>
    </row>
    <row r="48" spans="1:35" ht="15.75" thickBot="1">
      <c r="A48" s="30" t="s">
        <v>29</v>
      </c>
      <c r="B48" s="12">
        <v>319</v>
      </c>
      <c r="C48" s="12" t="s">
        <v>6</v>
      </c>
      <c r="D48" s="13"/>
      <c r="E48" s="14">
        <v>88</v>
      </c>
      <c r="F48" s="37">
        <f t="shared" si="0"/>
        <v>0.22055137844611528</v>
      </c>
      <c r="G48" s="14">
        <v>156</v>
      </c>
      <c r="H48" s="37">
        <f t="shared" si="1"/>
        <v>0.39097744360902253</v>
      </c>
      <c r="I48" s="14">
        <v>37</v>
      </c>
      <c r="J48" s="37">
        <f t="shared" si="2"/>
        <v>9.2731829573934832E-2</v>
      </c>
      <c r="K48" s="14">
        <v>13</v>
      </c>
      <c r="L48" s="37">
        <f t="shared" si="3"/>
        <v>3.2581453634085211E-2</v>
      </c>
      <c r="M48" s="14">
        <v>2</v>
      </c>
      <c r="N48" s="37">
        <f t="shared" si="4"/>
        <v>5.0125313283208017E-3</v>
      </c>
      <c r="O48" s="14">
        <v>19</v>
      </c>
      <c r="P48" s="37">
        <f t="shared" si="5"/>
        <v>4.7619047619047616E-2</v>
      </c>
      <c r="Q48" s="14">
        <v>7</v>
      </c>
      <c r="R48" s="37">
        <f t="shared" si="6"/>
        <v>1.7543859649122806E-2</v>
      </c>
      <c r="S48" s="14">
        <v>50</v>
      </c>
      <c r="T48" s="37">
        <f t="shared" si="7"/>
        <v>0.12531328320802004</v>
      </c>
      <c r="U48" s="14">
        <v>6</v>
      </c>
      <c r="V48" s="37">
        <f t="shared" si="8"/>
        <v>1.5037593984962405E-2</v>
      </c>
      <c r="W48" s="14">
        <v>2</v>
      </c>
      <c r="X48" s="37">
        <f t="shared" si="9"/>
        <v>5.0125313283208017E-3</v>
      </c>
      <c r="Y48" s="14">
        <v>6</v>
      </c>
      <c r="Z48" s="37">
        <f t="shared" si="10"/>
        <v>1.5037593984962405E-2</v>
      </c>
      <c r="AA48" s="14">
        <v>386</v>
      </c>
      <c r="AB48" s="37">
        <f t="shared" si="11"/>
        <v>0.96741854636591473</v>
      </c>
      <c r="AC48" s="14">
        <v>13</v>
      </c>
      <c r="AD48" s="37">
        <f t="shared" si="12"/>
        <v>3.2581453634085211E-2</v>
      </c>
      <c r="AE48" s="14">
        <v>399</v>
      </c>
      <c r="AF48" s="39">
        <f t="shared" si="13"/>
        <v>1</v>
      </c>
      <c r="AG48" s="15"/>
      <c r="AH48" s="16">
        <v>683</v>
      </c>
      <c r="AI48" s="38">
        <f t="shared" si="14"/>
        <v>0.58418740849194728</v>
      </c>
    </row>
    <row r="49" spans="1:35" ht="15.75" thickBot="1">
      <c r="A49" s="30" t="s">
        <v>29</v>
      </c>
      <c r="B49" s="12">
        <v>319</v>
      </c>
      <c r="C49" s="12" t="s">
        <v>7</v>
      </c>
      <c r="D49" s="13"/>
      <c r="E49" s="14">
        <v>82</v>
      </c>
      <c r="F49" s="37">
        <f t="shared" si="0"/>
        <v>0.20654911838790932</v>
      </c>
      <c r="G49" s="14">
        <v>154</v>
      </c>
      <c r="H49" s="37">
        <f t="shared" si="1"/>
        <v>0.38790931989924432</v>
      </c>
      <c r="I49" s="14">
        <v>34</v>
      </c>
      <c r="J49" s="37">
        <f t="shared" si="2"/>
        <v>8.5642317380352648E-2</v>
      </c>
      <c r="K49" s="14">
        <v>7</v>
      </c>
      <c r="L49" s="37">
        <f t="shared" si="3"/>
        <v>1.7632241813602016E-2</v>
      </c>
      <c r="M49" s="14">
        <v>3</v>
      </c>
      <c r="N49" s="37">
        <f t="shared" si="4"/>
        <v>7.556675062972292E-3</v>
      </c>
      <c r="O49" s="14">
        <v>25</v>
      </c>
      <c r="P49" s="37">
        <f t="shared" si="5"/>
        <v>6.2972292191435769E-2</v>
      </c>
      <c r="Q49" s="14">
        <v>4</v>
      </c>
      <c r="R49" s="37">
        <f t="shared" si="6"/>
        <v>1.0075566750629723E-2</v>
      </c>
      <c r="S49" s="14">
        <v>53</v>
      </c>
      <c r="T49" s="37">
        <f t="shared" si="7"/>
        <v>0.13350125944584382</v>
      </c>
      <c r="U49" s="14">
        <v>4</v>
      </c>
      <c r="V49" s="37">
        <f t="shared" si="8"/>
        <v>1.0075566750629723E-2</v>
      </c>
      <c r="W49" s="14">
        <v>1</v>
      </c>
      <c r="X49" s="37">
        <f t="shared" si="9"/>
        <v>2.5188916876574307E-3</v>
      </c>
      <c r="Y49" s="14">
        <v>8</v>
      </c>
      <c r="Z49" s="37">
        <f t="shared" si="10"/>
        <v>2.0151133501259445E-2</v>
      </c>
      <c r="AA49" s="14">
        <v>375</v>
      </c>
      <c r="AB49" s="37">
        <f t="shared" si="11"/>
        <v>0.94458438287153657</v>
      </c>
      <c r="AC49" s="14">
        <v>22</v>
      </c>
      <c r="AD49" s="37">
        <f t="shared" si="12"/>
        <v>5.5415617128463476E-2</v>
      </c>
      <c r="AE49" s="14">
        <v>397</v>
      </c>
      <c r="AF49" s="39">
        <f t="shared" si="13"/>
        <v>1</v>
      </c>
      <c r="AG49" s="15"/>
      <c r="AH49" s="16">
        <v>683</v>
      </c>
      <c r="AI49" s="38">
        <f t="shared" si="14"/>
        <v>0.58125915080527091</v>
      </c>
    </row>
    <row r="50" spans="1:35" ht="15.75" thickBot="1">
      <c r="A50" s="30" t="s">
        <v>29</v>
      </c>
      <c r="B50" s="12">
        <v>319</v>
      </c>
      <c r="C50" s="12" t="s">
        <v>8</v>
      </c>
      <c r="D50" s="13"/>
      <c r="E50" s="14">
        <v>92</v>
      </c>
      <c r="F50" s="37">
        <f t="shared" si="0"/>
        <v>0.23173803526448364</v>
      </c>
      <c r="G50" s="14">
        <v>160</v>
      </c>
      <c r="H50" s="37">
        <f t="shared" si="1"/>
        <v>0.40302267002518893</v>
      </c>
      <c r="I50" s="14">
        <v>35</v>
      </c>
      <c r="J50" s="37">
        <f t="shared" si="2"/>
        <v>8.8161209068010074E-2</v>
      </c>
      <c r="K50" s="14">
        <v>10</v>
      </c>
      <c r="L50" s="37">
        <f t="shared" si="3"/>
        <v>2.5188916876574308E-2</v>
      </c>
      <c r="M50" s="14">
        <v>6</v>
      </c>
      <c r="N50" s="37">
        <f t="shared" si="4"/>
        <v>1.5113350125944584E-2</v>
      </c>
      <c r="O50" s="14">
        <v>17</v>
      </c>
      <c r="P50" s="37">
        <f t="shared" si="5"/>
        <v>4.2821158690176324E-2</v>
      </c>
      <c r="Q50" s="14">
        <v>3</v>
      </c>
      <c r="R50" s="37">
        <f t="shared" si="6"/>
        <v>7.556675062972292E-3</v>
      </c>
      <c r="S50" s="14">
        <v>47</v>
      </c>
      <c r="T50" s="37">
        <f t="shared" si="7"/>
        <v>0.11838790931989925</v>
      </c>
      <c r="U50" s="14">
        <v>4</v>
      </c>
      <c r="V50" s="37">
        <f t="shared" si="8"/>
        <v>1.0075566750629723E-2</v>
      </c>
      <c r="W50" s="14">
        <v>1</v>
      </c>
      <c r="X50" s="37">
        <f t="shared" si="9"/>
        <v>2.5188916876574307E-3</v>
      </c>
      <c r="Y50" s="14">
        <v>4</v>
      </c>
      <c r="Z50" s="37">
        <f t="shared" si="10"/>
        <v>1.0075566750629723E-2</v>
      </c>
      <c r="AA50" s="14">
        <v>379</v>
      </c>
      <c r="AB50" s="37">
        <f t="shared" si="11"/>
        <v>0.95465994962216627</v>
      </c>
      <c r="AC50" s="14">
        <v>18</v>
      </c>
      <c r="AD50" s="37">
        <f t="shared" si="12"/>
        <v>4.534005037783375E-2</v>
      </c>
      <c r="AE50" s="14">
        <v>397</v>
      </c>
      <c r="AF50" s="39">
        <f t="shared" si="13"/>
        <v>1</v>
      </c>
      <c r="AG50" s="15"/>
      <c r="AH50" s="16">
        <v>683</v>
      </c>
      <c r="AI50" s="38">
        <f t="shared" si="14"/>
        <v>0.58125915080527091</v>
      </c>
    </row>
    <row r="51" spans="1:35" ht="15.75" thickBot="1">
      <c r="A51" s="30" t="s">
        <v>29</v>
      </c>
      <c r="B51" s="12">
        <v>319</v>
      </c>
      <c r="C51" s="12" t="s">
        <v>10</v>
      </c>
      <c r="D51" s="13"/>
      <c r="E51" s="14">
        <v>107</v>
      </c>
      <c r="F51" s="37">
        <f t="shared" si="0"/>
        <v>0.42971887550200805</v>
      </c>
      <c r="G51" s="14">
        <v>81</v>
      </c>
      <c r="H51" s="37">
        <f t="shared" si="1"/>
        <v>0.3253012048192771</v>
      </c>
      <c r="I51" s="14">
        <v>9</v>
      </c>
      <c r="J51" s="37">
        <f t="shared" si="2"/>
        <v>3.614457831325301E-2</v>
      </c>
      <c r="K51" s="14">
        <v>13</v>
      </c>
      <c r="L51" s="37">
        <f t="shared" si="3"/>
        <v>5.2208835341365459E-2</v>
      </c>
      <c r="M51" s="14">
        <v>3</v>
      </c>
      <c r="N51" s="37">
        <f t="shared" si="4"/>
        <v>1.2048192771084338E-2</v>
      </c>
      <c r="O51" s="14">
        <v>6</v>
      </c>
      <c r="P51" s="37">
        <f t="shared" si="5"/>
        <v>2.4096385542168676E-2</v>
      </c>
      <c r="Q51" s="14">
        <v>4</v>
      </c>
      <c r="R51" s="37">
        <f t="shared" si="6"/>
        <v>1.6064257028112448E-2</v>
      </c>
      <c r="S51" s="14">
        <v>17</v>
      </c>
      <c r="T51" s="37">
        <f t="shared" si="7"/>
        <v>6.8273092369477914E-2</v>
      </c>
      <c r="U51" s="14">
        <v>0</v>
      </c>
      <c r="V51" s="37">
        <f t="shared" si="8"/>
        <v>0</v>
      </c>
      <c r="W51" s="14">
        <v>1</v>
      </c>
      <c r="X51" s="37">
        <f t="shared" si="9"/>
        <v>4.0160642570281121E-3</v>
      </c>
      <c r="Y51" s="14">
        <v>0</v>
      </c>
      <c r="Z51" s="37">
        <f t="shared" si="10"/>
        <v>0</v>
      </c>
      <c r="AA51" s="14">
        <v>241</v>
      </c>
      <c r="AB51" s="37">
        <f t="shared" si="11"/>
        <v>0.96787148594377514</v>
      </c>
      <c r="AC51" s="14">
        <v>8</v>
      </c>
      <c r="AD51" s="37">
        <f t="shared" si="12"/>
        <v>3.2128514056224897E-2</v>
      </c>
      <c r="AE51" s="14">
        <v>249</v>
      </c>
      <c r="AF51" s="39">
        <f t="shared" si="13"/>
        <v>1</v>
      </c>
      <c r="AG51" s="15"/>
      <c r="AH51" s="16">
        <v>399</v>
      </c>
      <c r="AI51" s="38">
        <f t="shared" si="14"/>
        <v>0.62406015037593987</v>
      </c>
    </row>
    <row r="52" spans="1:35" ht="15.75" thickBot="1">
      <c r="A52" s="30" t="s">
        <v>29</v>
      </c>
      <c r="B52" s="12">
        <v>320</v>
      </c>
      <c r="C52" s="12" t="s">
        <v>3</v>
      </c>
      <c r="D52" s="13"/>
      <c r="E52" s="14">
        <v>49</v>
      </c>
      <c r="F52" s="37">
        <f t="shared" si="0"/>
        <v>0.129973474801061</v>
      </c>
      <c r="G52" s="14">
        <v>129</v>
      </c>
      <c r="H52" s="37">
        <f t="shared" si="1"/>
        <v>0.34217506631299732</v>
      </c>
      <c r="I52" s="14">
        <v>88</v>
      </c>
      <c r="J52" s="37">
        <f t="shared" si="2"/>
        <v>0.23342175066312998</v>
      </c>
      <c r="K52" s="14">
        <v>13</v>
      </c>
      <c r="L52" s="37">
        <f t="shared" si="3"/>
        <v>3.4482758620689655E-2</v>
      </c>
      <c r="M52" s="14">
        <v>0</v>
      </c>
      <c r="N52" s="37">
        <f t="shared" si="4"/>
        <v>0</v>
      </c>
      <c r="O52" s="14">
        <v>6</v>
      </c>
      <c r="P52" s="37">
        <f t="shared" si="5"/>
        <v>1.5915119363395226E-2</v>
      </c>
      <c r="Q52" s="14">
        <v>12</v>
      </c>
      <c r="R52" s="37">
        <f t="shared" si="6"/>
        <v>3.1830238726790451E-2</v>
      </c>
      <c r="S52" s="14">
        <v>53</v>
      </c>
      <c r="T52" s="37">
        <f t="shared" si="7"/>
        <v>0.14058355437665782</v>
      </c>
      <c r="U52" s="14">
        <v>2</v>
      </c>
      <c r="V52" s="37">
        <f t="shared" si="8"/>
        <v>5.3050397877984082E-3</v>
      </c>
      <c r="W52" s="14">
        <v>11</v>
      </c>
      <c r="X52" s="37">
        <f t="shared" si="9"/>
        <v>2.9177718832891247E-2</v>
      </c>
      <c r="Y52" s="14">
        <v>0</v>
      </c>
      <c r="Z52" s="37">
        <f t="shared" si="10"/>
        <v>0</v>
      </c>
      <c r="AA52" s="14">
        <v>363</v>
      </c>
      <c r="AB52" s="37">
        <f t="shared" si="11"/>
        <v>0.96286472148541113</v>
      </c>
      <c r="AC52" s="14">
        <v>14</v>
      </c>
      <c r="AD52" s="37">
        <f t="shared" si="12"/>
        <v>3.7135278514588858E-2</v>
      </c>
      <c r="AE52" s="14">
        <v>377</v>
      </c>
      <c r="AF52" s="39">
        <f t="shared" si="13"/>
        <v>1</v>
      </c>
      <c r="AG52" s="15"/>
      <c r="AH52" s="16">
        <v>533</v>
      </c>
      <c r="AI52" s="38">
        <f t="shared" si="14"/>
        <v>0.70731707317073167</v>
      </c>
    </row>
    <row r="53" spans="1:35" ht="15.75" thickBot="1">
      <c r="A53" s="30" t="s">
        <v>29</v>
      </c>
      <c r="B53" s="12">
        <v>320</v>
      </c>
      <c r="C53" s="12" t="s">
        <v>4</v>
      </c>
      <c r="D53" s="13"/>
      <c r="E53" s="14">
        <v>47</v>
      </c>
      <c r="F53" s="37">
        <f t="shared" si="0"/>
        <v>0.13019390581717452</v>
      </c>
      <c r="G53" s="14">
        <v>129</v>
      </c>
      <c r="H53" s="37">
        <f t="shared" si="1"/>
        <v>0.35734072022160662</v>
      </c>
      <c r="I53" s="14">
        <v>74</v>
      </c>
      <c r="J53" s="37">
        <f t="shared" si="2"/>
        <v>0.20498614958448755</v>
      </c>
      <c r="K53" s="14">
        <v>12</v>
      </c>
      <c r="L53" s="37">
        <f t="shared" si="3"/>
        <v>3.3240997229916899E-2</v>
      </c>
      <c r="M53" s="14">
        <v>2</v>
      </c>
      <c r="N53" s="37">
        <f t="shared" si="4"/>
        <v>5.5401662049861496E-3</v>
      </c>
      <c r="O53" s="14">
        <v>9</v>
      </c>
      <c r="P53" s="37">
        <f t="shared" si="5"/>
        <v>2.4930747922437674E-2</v>
      </c>
      <c r="Q53" s="14">
        <v>10</v>
      </c>
      <c r="R53" s="37">
        <f t="shared" si="6"/>
        <v>2.7700831024930747E-2</v>
      </c>
      <c r="S53" s="14">
        <v>40</v>
      </c>
      <c r="T53" s="37">
        <f t="shared" si="7"/>
        <v>0.11080332409972299</v>
      </c>
      <c r="U53" s="14">
        <v>2</v>
      </c>
      <c r="V53" s="37">
        <f t="shared" si="8"/>
        <v>5.5401662049861496E-3</v>
      </c>
      <c r="W53" s="14">
        <v>18</v>
      </c>
      <c r="X53" s="37">
        <f t="shared" si="9"/>
        <v>4.9861495844875349E-2</v>
      </c>
      <c r="Y53" s="14">
        <v>7</v>
      </c>
      <c r="Z53" s="37">
        <f t="shared" si="10"/>
        <v>1.9390581717451522E-2</v>
      </c>
      <c r="AA53" s="14">
        <v>350</v>
      </c>
      <c r="AB53" s="37">
        <f t="shared" si="11"/>
        <v>0.96952908587257614</v>
      </c>
      <c r="AC53" s="14">
        <v>11</v>
      </c>
      <c r="AD53" s="37">
        <f t="shared" si="12"/>
        <v>3.0470914127423823E-2</v>
      </c>
      <c r="AE53" s="14">
        <v>361</v>
      </c>
      <c r="AF53" s="39">
        <f t="shared" si="13"/>
        <v>1</v>
      </c>
      <c r="AG53" s="15"/>
      <c r="AH53" s="16">
        <v>533</v>
      </c>
      <c r="AI53" s="38">
        <f t="shared" si="14"/>
        <v>0.67729831144465291</v>
      </c>
    </row>
    <row r="54" spans="1:35" ht="15.75" thickBot="1">
      <c r="A54" s="30" t="s">
        <v>29</v>
      </c>
      <c r="B54" s="12">
        <v>320</v>
      </c>
      <c r="C54" s="12" t="s">
        <v>5</v>
      </c>
      <c r="D54" s="13"/>
      <c r="E54" s="14">
        <v>60</v>
      </c>
      <c r="F54" s="37">
        <f t="shared" si="0"/>
        <v>0.16260162601626016</v>
      </c>
      <c r="G54" s="14">
        <v>106</v>
      </c>
      <c r="H54" s="37">
        <f t="shared" si="1"/>
        <v>0.2872628726287263</v>
      </c>
      <c r="I54" s="14">
        <v>72</v>
      </c>
      <c r="J54" s="37">
        <f t="shared" si="2"/>
        <v>0.1951219512195122</v>
      </c>
      <c r="K54" s="14">
        <v>15</v>
      </c>
      <c r="L54" s="37">
        <f t="shared" si="3"/>
        <v>4.065040650406504E-2</v>
      </c>
      <c r="M54" s="14">
        <v>2</v>
      </c>
      <c r="N54" s="37">
        <f t="shared" si="4"/>
        <v>5.4200542005420054E-3</v>
      </c>
      <c r="O54" s="14">
        <v>11</v>
      </c>
      <c r="P54" s="37">
        <f t="shared" si="5"/>
        <v>2.9810298102981029E-2</v>
      </c>
      <c r="Q54" s="14">
        <v>12</v>
      </c>
      <c r="R54" s="37">
        <f t="shared" si="6"/>
        <v>3.2520325203252036E-2</v>
      </c>
      <c r="S54" s="14">
        <v>63</v>
      </c>
      <c r="T54" s="37">
        <f t="shared" si="7"/>
        <v>0.17073170731707318</v>
      </c>
      <c r="U54" s="14">
        <v>3</v>
      </c>
      <c r="V54" s="37">
        <f t="shared" si="8"/>
        <v>8.130081300813009E-3</v>
      </c>
      <c r="W54" s="14">
        <v>9</v>
      </c>
      <c r="X54" s="37">
        <f t="shared" si="9"/>
        <v>2.4390243902439025E-2</v>
      </c>
      <c r="Y54" s="14">
        <v>4</v>
      </c>
      <c r="Z54" s="37">
        <f t="shared" si="10"/>
        <v>1.0840108401084011E-2</v>
      </c>
      <c r="AA54" s="14">
        <v>357</v>
      </c>
      <c r="AB54" s="37">
        <f t="shared" si="11"/>
        <v>0.96747967479674801</v>
      </c>
      <c r="AC54" s="14">
        <v>12</v>
      </c>
      <c r="AD54" s="37">
        <f t="shared" si="12"/>
        <v>3.2520325203252036E-2</v>
      </c>
      <c r="AE54" s="14">
        <v>369</v>
      </c>
      <c r="AF54" s="39">
        <f t="shared" si="13"/>
        <v>1</v>
      </c>
      <c r="AG54" s="15"/>
      <c r="AH54" s="16">
        <v>533</v>
      </c>
      <c r="AI54" s="38">
        <f t="shared" si="14"/>
        <v>0.69230769230769229</v>
      </c>
    </row>
    <row r="55" spans="1:35" ht="15.75" thickBot="1">
      <c r="A55" s="30" t="s">
        <v>29</v>
      </c>
      <c r="B55" s="12">
        <v>321</v>
      </c>
      <c r="C55" s="12" t="s">
        <v>3</v>
      </c>
      <c r="D55" s="13"/>
      <c r="E55" s="14">
        <v>27</v>
      </c>
      <c r="F55" s="37">
        <f t="shared" si="0"/>
        <v>0.09</v>
      </c>
      <c r="G55" s="14">
        <v>122</v>
      </c>
      <c r="H55" s="37">
        <f t="shared" si="1"/>
        <v>0.40666666666666668</v>
      </c>
      <c r="I55" s="14">
        <v>26</v>
      </c>
      <c r="J55" s="37">
        <f t="shared" si="2"/>
        <v>8.666666666666667E-2</v>
      </c>
      <c r="K55" s="14">
        <v>17</v>
      </c>
      <c r="L55" s="37">
        <f t="shared" si="3"/>
        <v>5.6666666666666664E-2</v>
      </c>
      <c r="M55" s="14">
        <v>0</v>
      </c>
      <c r="N55" s="37">
        <f t="shared" si="4"/>
        <v>0</v>
      </c>
      <c r="O55" s="14">
        <v>11</v>
      </c>
      <c r="P55" s="37">
        <f t="shared" si="5"/>
        <v>3.6666666666666667E-2</v>
      </c>
      <c r="Q55" s="14">
        <v>12</v>
      </c>
      <c r="R55" s="37">
        <f t="shared" si="6"/>
        <v>0.04</v>
      </c>
      <c r="S55" s="14">
        <v>69</v>
      </c>
      <c r="T55" s="37">
        <f t="shared" si="7"/>
        <v>0.23</v>
      </c>
      <c r="U55" s="14">
        <v>1</v>
      </c>
      <c r="V55" s="37">
        <f t="shared" si="8"/>
        <v>3.3333333333333335E-3</v>
      </c>
      <c r="W55" s="14">
        <v>3</v>
      </c>
      <c r="X55" s="37">
        <f t="shared" si="9"/>
        <v>0.01</v>
      </c>
      <c r="Y55" s="14">
        <v>0</v>
      </c>
      <c r="Z55" s="37">
        <f t="shared" si="10"/>
        <v>0</v>
      </c>
      <c r="AA55" s="14">
        <v>288</v>
      </c>
      <c r="AB55" s="37">
        <f t="shared" si="11"/>
        <v>0.96</v>
      </c>
      <c r="AC55" s="14">
        <v>12</v>
      </c>
      <c r="AD55" s="37">
        <f t="shared" si="12"/>
        <v>0.04</v>
      </c>
      <c r="AE55" s="14">
        <v>300</v>
      </c>
      <c r="AF55" s="39">
        <f t="shared" si="13"/>
        <v>1</v>
      </c>
      <c r="AG55" s="15"/>
      <c r="AH55" s="16">
        <v>392</v>
      </c>
      <c r="AI55" s="38">
        <f t="shared" si="14"/>
        <v>0.76530612244897955</v>
      </c>
    </row>
    <row r="56" spans="1:35" ht="15.75" thickBot="1">
      <c r="A56" s="30" t="s">
        <v>29</v>
      </c>
      <c r="B56" s="12">
        <v>321</v>
      </c>
      <c r="C56" s="12" t="s">
        <v>4</v>
      </c>
      <c r="D56" s="13"/>
      <c r="E56" s="14">
        <v>31</v>
      </c>
      <c r="F56" s="37">
        <f t="shared" si="0"/>
        <v>0.11355311355311355</v>
      </c>
      <c r="G56" s="14">
        <v>97</v>
      </c>
      <c r="H56" s="37">
        <f t="shared" si="1"/>
        <v>0.35531135531135533</v>
      </c>
      <c r="I56" s="14">
        <v>27</v>
      </c>
      <c r="J56" s="37">
        <f t="shared" si="2"/>
        <v>9.8901098901098897E-2</v>
      </c>
      <c r="K56" s="14">
        <v>12</v>
      </c>
      <c r="L56" s="37">
        <f t="shared" si="3"/>
        <v>4.3956043956043959E-2</v>
      </c>
      <c r="M56" s="14">
        <v>2</v>
      </c>
      <c r="N56" s="37">
        <f t="shared" si="4"/>
        <v>7.326007326007326E-3</v>
      </c>
      <c r="O56" s="14">
        <v>7</v>
      </c>
      <c r="P56" s="37">
        <f t="shared" si="5"/>
        <v>2.564102564102564E-2</v>
      </c>
      <c r="Q56" s="14">
        <v>14</v>
      </c>
      <c r="R56" s="37">
        <f t="shared" si="6"/>
        <v>5.128205128205128E-2</v>
      </c>
      <c r="S56" s="14">
        <v>65</v>
      </c>
      <c r="T56" s="37">
        <f t="shared" si="7"/>
        <v>0.23809523809523808</v>
      </c>
      <c r="U56" s="14">
        <v>2</v>
      </c>
      <c r="V56" s="37">
        <f t="shared" si="8"/>
        <v>7.326007326007326E-3</v>
      </c>
      <c r="W56" s="14">
        <v>3</v>
      </c>
      <c r="X56" s="37">
        <f t="shared" si="9"/>
        <v>1.098901098901099E-2</v>
      </c>
      <c r="Y56" s="14">
        <v>2</v>
      </c>
      <c r="Z56" s="37">
        <f t="shared" si="10"/>
        <v>7.326007326007326E-3</v>
      </c>
      <c r="AA56" s="14">
        <v>262</v>
      </c>
      <c r="AB56" s="37">
        <f t="shared" si="11"/>
        <v>0.95970695970695974</v>
      </c>
      <c r="AC56" s="14">
        <v>11</v>
      </c>
      <c r="AD56" s="37">
        <f t="shared" si="12"/>
        <v>4.0293040293040296E-2</v>
      </c>
      <c r="AE56" s="14">
        <v>273</v>
      </c>
      <c r="AF56" s="39">
        <f t="shared" si="13"/>
        <v>1</v>
      </c>
      <c r="AG56" s="15"/>
      <c r="AH56" s="16">
        <v>392</v>
      </c>
      <c r="AI56" s="38">
        <f t="shared" si="14"/>
        <v>0.6964285714285714</v>
      </c>
    </row>
    <row r="57" spans="1:35" ht="15.75" thickBot="1">
      <c r="A57" s="30" t="s">
        <v>29</v>
      </c>
      <c r="B57" s="12">
        <v>322</v>
      </c>
      <c r="C57" s="12" t="s">
        <v>3</v>
      </c>
      <c r="D57" s="13"/>
      <c r="E57" s="14">
        <v>27</v>
      </c>
      <c r="F57" s="37">
        <f t="shared" si="0"/>
        <v>7.8034682080924858E-2</v>
      </c>
      <c r="G57" s="14">
        <v>129</v>
      </c>
      <c r="H57" s="37">
        <f t="shared" si="1"/>
        <v>0.37283236994219654</v>
      </c>
      <c r="I57" s="14">
        <v>33</v>
      </c>
      <c r="J57" s="37">
        <f t="shared" si="2"/>
        <v>9.5375722543352595E-2</v>
      </c>
      <c r="K57" s="14">
        <v>12</v>
      </c>
      <c r="L57" s="37">
        <f t="shared" si="3"/>
        <v>3.4682080924855488E-2</v>
      </c>
      <c r="M57" s="14">
        <v>3</v>
      </c>
      <c r="N57" s="37">
        <f t="shared" si="4"/>
        <v>8.670520231213872E-3</v>
      </c>
      <c r="O57" s="14">
        <v>5</v>
      </c>
      <c r="P57" s="37">
        <f t="shared" si="5"/>
        <v>1.4450867052023121E-2</v>
      </c>
      <c r="Q57" s="14">
        <v>24</v>
      </c>
      <c r="R57" s="37">
        <f t="shared" si="6"/>
        <v>6.9364161849710976E-2</v>
      </c>
      <c r="S57" s="14">
        <v>81</v>
      </c>
      <c r="T57" s="37">
        <f t="shared" si="7"/>
        <v>0.23410404624277456</v>
      </c>
      <c r="U57" s="14">
        <v>3</v>
      </c>
      <c r="V57" s="37">
        <f t="shared" si="8"/>
        <v>8.670520231213872E-3</v>
      </c>
      <c r="W57" s="14">
        <v>11</v>
      </c>
      <c r="X57" s="37">
        <f t="shared" si="9"/>
        <v>3.1791907514450865E-2</v>
      </c>
      <c r="Y57" s="14">
        <v>7</v>
      </c>
      <c r="Z57" s="37">
        <f t="shared" si="10"/>
        <v>2.023121387283237E-2</v>
      </c>
      <c r="AA57" s="14">
        <v>335</v>
      </c>
      <c r="AB57" s="37">
        <f t="shared" si="11"/>
        <v>0.96820809248554918</v>
      </c>
      <c r="AC57" s="14">
        <v>11</v>
      </c>
      <c r="AD57" s="37">
        <f t="shared" si="12"/>
        <v>3.1791907514450865E-2</v>
      </c>
      <c r="AE57" s="14">
        <v>346</v>
      </c>
      <c r="AF57" s="39">
        <f t="shared" si="13"/>
        <v>1</v>
      </c>
      <c r="AG57" s="15"/>
      <c r="AH57" s="16">
        <v>537</v>
      </c>
      <c r="AI57" s="38">
        <f t="shared" si="14"/>
        <v>0.64432029795158285</v>
      </c>
    </row>
    <row r="58" spans="1:35" ht="15.75" thickBot="1">
      <c r="A58" s="30" t="s">
        <v>29</v>
      </c>
      <c r="B58" s="12">
        <v>322</v>
      </c>
      <c r="C58" s="12" t="s">
        <v>4</v>
      </c>
      <c r="D58" s="13"/>
      <c r="E58" s="14">
        <v>39</v>
      </c>
      <c r="F58" s="37">
        <f t="shared" si="0"/>
        <v>0.10540540540540541</v>
      </c>
      <c r="G58" s="14">
        <v>146</v>
      </c>
      <c r="H58" s="37">
        <f t="shared" si="1"/>
        <v>0.39459459459459462</v>
      </c>
      <c r="I58" s="14">
        <v>36</v>
      </c>
      <c r="J58" s="37">
        <f t="shared" si="2"/>
        <v>9.7297297297297303E-2</v>
      </c>
      <c r="K58" s="14">
        <v>8</v>
      </c>
      <c r="L58" s="37">
        <f t="shared" si="3"/>
        <v>2.1621621621621623E-2</v>
      </c>
      <c r="M58" s="14">
        <v>3</v>
      </c>
      <c r="N58" s="37">
        <f t="shared" si="4"/>
        <v>8.1081081081081086E-3</v>
      </c>
      <c r="O58" s="14">
        <v>15</v>
      </c>
      <c r="P58" s="37">
        <f t="shared" si="5"/>
        <v>4.0540540540540543E-2</v>
      </c>
      <c r="Q58" s="14">
        <v>12</v>
      </c>
      <c r="R58" s="37">
        <f t="shared" si="6"/>
        <v>3.2432432432432434E-2</v>
      </c>
      <c r="S58" s="14">
        <v>71</v>
      </c>
      <c r="T58" s="37">
        <f t="shared" si="7"/>
        <v>0.1918918918918919</v>
      </c>
      <c r="U58" s="14">
        <v>2</v>
      </c>
      <c r="V58" s="37">
        <f t="shared" si="8"/>
        <v>5.4054054054054057E-3</v>
      </c>
      <c r="W58" s="14">
        <v>14</v>
      </c>
      <c r="X58" s="37">
        <f t="shared" si="9"/>
        <v>3.783783783783784E-2</v>
      </c>
      <c r="Y58" s="14">
        <v>5</v>
      </c>
      <c r="Z58" s="37">
        <f t="shared" si="10"/>
        <v>1.3513513513513514E-2</v>
      </c>
      <c r="AA58" s="14">
        <v>351</v>
      </c>
      <c r="AB58" s="37">
        <f t="shared" si="11"/>
        <v>0.94864864864864862</v>
      </c>
      <c r="AC58" s="14">
        <v>19</v>
      </c>
      <c r="AD58" s="37">
        <f t="shared" si="12"/>
        <v>5.1351351351351354E-2</v>
      </c>
      <c r="AE58" s="14">
        <v>370</v>
      </c>
      <c r="AF58" s="39">
        <f t="shared" si="13"/>
        <v>1</v>
      </c>
      <c r="AG58" s="15"/>
      <c r="AH58" s="16">
        <v>536</v>
      </c>
      <c r="AI58" s="38">
        <f t="shared" si="14"/>
        <v>0.69029850746268662</v>
      </c>
    </row>
    <row r="59" spans="1:35" ht="15.75" thickBot="1">
      <c r="A59" s="30" t="s">
        <v>29</v>
      </c>
      <c r="B59" s="12">
        <v>323</v>
      </c>
      <c r="C59" s="12" t="s">
        <v>3</v>
      </c>
      <c r="D59" s="13"/>
      <c r="E59" s="14">
        <v>40</v>
      </c>
      <c r="F59" s="37">
        <f t="shared" si="0"/>
        <v>0.11267605633802817</v>
      </c>
      <c r="G59" s="14">
        <v>148</v>
      </c>
      <c r="H59" s="37">
        <f t="shared" si="1"/>
        <v>0.41690140845070423</v>
      </c>
      <c r="I59" s="14">
        <v>26</v>
      </c>
      <c r="J59" s="37">
        <f t="shared" si="2"/>
        <v>7.3239436619718309E-2</v>
      </c>
      <c r="K59" s="14">
        <v>5</v>
      </c>
      <c r="L59" s="37">
        <f t="shared" si="3"/>
        <v>1.4084507042253521E-2</v>
      </c>
      <c r="M59" s="14">
        <v>7</v>
      </c>
      <c r="N59" s="37">
        <f t="shared" si="4"/>
        <v>1.9718309859154931E-2</v>
      </c>
      <c r="O59" s="14">
        <v>8</v>
      </c>
      <c r="P59" s="37">
        <f t="shared" si="5"/>
        <v>2.2535211267605635E-2</v>
      </c>
      <c r="Q59" s="14">
        <v>22</v>
      </c>
      <c r="R59" s="37">
        <f t="shared" si="6"/>
        <v>6.1971830985915494E-2</v>
      </c>
      <c r="S59" s="14">
        <v>67</v>
      </c>
      <c r="T59" s="37">
        <f t="shared" si="7"/>
        <v>0.18873239436619718</v>
      </c>
      <c r="U59" s="14">
        <v>4</v>
      </c>
      <c r="V59" s="37">
        <f t="shared" si="8"/>
        <v>1.1267605633802818E-2</v>
      </c>
      <c r="W59" s="14">
        <v>7</v>
      </c>
      <c r="X59" s="37">
        <f t="shared" si="9"/>
        <v>1.9718309859154931E-2</v>
      </c>
      <c r="Y59" s="14">
        <v>8</v>
      </c>
      <c r="Z59" s="37">
        <f t="shared" si="10"/>
        <v>2.2535211267605635E-2</v>
      </c>
      <c r="AA59" s="14">
        <v>342</v>
      </c>
      <c r="AB59" s="37">
        <f t="shared" si="11"/>
        <v>0.96338028169014089</v>
      </c>
      <c r="AC59" s="14">
        <v>13</v>
      </c>
      <c r="AD59" s="37">
        <f t="shared" si="12"/>
        <v>3.6619718309859155E-2</v>
      </c>
      <c r="AE59" s="14">
        <v>355</v>
      </c>
      <c r="AF59" s="39">
        <f t="shared" si="13"/>
        <v>1</v>
      </c>
      <c r="AG59" s="15"/>
      <c r="AH59" s="16">
        <v>508</v>
      </c>
      <c r="AI59" s="38">
        <f t="shared" si="14"/>
        <v>0.69881889763779526</v>
      </c>
    </row>
    <row r="60" spans="1:35" ht="15.75" thickBot="1">
      <c r="A60" s="30" t="s">
        <v>29</v>
      </c>
      <c r="B60" s="12">
        <v>323</v>
      </c>
      <c r="C60" s="12" t="s">
        <v>4</v>
      </c>
      <c r="D60" s="13"/>
      <c r="E60" s="14">
        <v>30</v>
      </c>
      <c r="F60" s="37">
        <f t="shared" si="0"/>
        <v>8.4269662921348312E-2</v>
      </c>
      <c r="G60" s="14">
        <v>146</v>
      </c>
      <c r="H60" s="37">
        <f t="shared" si="1"/>
        <v>0.4101123595505618</v>
      </c>
      <c r="I60" s="14">
        <v>27</v>
      </c>
      <c r="J60" s="37">
        <f t="shared" si="2"/>
        <v>7.5842696629213488E-2</v>
      </c>
      <c r="K60" s="14">
        <v>8</v>
      </c>
      <c r="L60" s="37">
        <f t="shared" si="3"/>
        <v>2.247191011235955E-2</v>
      </c>
      <c r="M60" s="14">
        <v>1</v>
      </c>
      <c r="N60" s="37">
        <f t="shared" si="4"/>
        <v>2.8089887640449437E-3</v>
      </c>
      <c r="O60" s="14">
        <v>12</v>
      </c>
      <c r="P60" s="37">
        <f t="shared" si="5"/>
        <v>3.3707865168539325E-2</v>
      </c>
      <c r="Q60" s="14">
        <v>26</v>
      </c>
      <c r="R60" s="37">
        <f t="shared" si="6"/>
        <v>7.3033707865168537E-2</v>
      </c>
      <c r="S60" s="14">
        <v>75</v>
      </c>
      <c r="T60" s="37">
        <f t="shared" si="7"/>
        <v>0.21067415730337077</v>
      </c>
      <c r="U60" s="14">
        <v>2</v>
      </c>
      <c r="V60" s="37">
        <f t="shared" si="8"/>
        <v>5.6179775280898875E-3</v>
      </c>
      <c r="W60" s="14">
        <v>9</v>
      </c>
      <c r="X60" s="37">
        <f t="shared" si="9"/>
        <v>2.5280898876404494E-2</v>
      </c>
      <c r="Y60" s="14">
        <v>2</v>
      </c>
      <c r="Z60" s="37">
        <f t="shared" si="10"/>
        <v>5.6179775280898875E-3</v>
      </c>
      <c r="AA60" s="14">
        <v>338</v>
      </c>
      <c r="AB60" s="37">
        <f t="shared" si="11"/>
        <v>0.949438202247191</v>
      </c>
      <c r="AC60" s="14">
        <v>18</v>
      </c>
      <c r="AD60" s="37">
        <f t="shared" si="12"/>
        <v>5.0561797752808987E-2</v>
      </c>
      <c r="AE60" s="14">
        <v>356</v>
      </c>
      <c r="AF60" s="39">
        <f t="shared" si="13"/>
        <v>1</v>
      </c>
      <c r="AG60" s="15"/>
      <c r="AH60" s="16">
        <v>507</v>
      </c>
      <c r="AI60" s="38">
        <f t="shared" si="14"/>
        <v>0.70216962524654836</v>
      </c>
    </row>
    <row r="61" spans="1:35" ht="15.75" thickBot="1">
      <c r="A61" s="30" t="s">
        <v>29</v>
      </c>
      <c r="B61" s="12">
        <v>324</v>
      </c>
      <c r="C61" s="12" t="s">
        <v>3</v>
      </c>
      <c r="D61" s="13"/>
      <c r="E61" s="14">
        <v>19</v>
      </c>
      <c r="F61" s="37">
        <f t="shared" si="0"/>
        <v>5.4755043227665709E-2</v>
      </c>
      <c r="G61" s="14">
        <v>128</v>
      </c>
      <c r="H61" s="37">
        <f t="shared" si="1"/>
        <v>0.36887608069164263</v>
      </c>
      <c r="I61" s="14">
        <v>43</v>
      </c>
      <c r="J61" s="37">
        <f t="shared" si="2"/>
        <v>0.1239193083573487</v>
      </c>
      <c r="K61" s="14">
        <v>8</v>
      </c>
      <c r="L61" s="37">
        <f t="shared" si="3"/>
        <v>2.3054755043227664E-2</v>
      </c>
      <c r="M61" s="14">
        <v>3</v>
      </c>
      <c r="N61" s="37">
        <f t="shared" si="4"/>
        <v>8.6455331412103754E-3</v>
      </c>
      <c r="O61" s="14">
        <v>9</v>
      </c>
      <c r="P61" s="37">
        <f t="shared" si="5"/>
        <v>2.5936599423631124E-2</v>
      </c>
      <c r="Q61" s="14">
        <v>20</v>
      </c>
      <c r="R61" s="37">
        <f t="shared" si="6"/>
        <v>5.7636887608069162E-2</v>
      </c>
      <c r="S61" s="14">
        <v>79</v>
      </c>
      <c r="T61" s="37">
        <f t="shared" si="7"/>
        <v>0.2276657060518732</v>
      </c>
      <c r="U61" s="14">
        <v>2</v>
      </c>
      <c r="V61" s="37">
        <f t="shared" si="8"/>
        <v>5.763688760806916E-3</v>
      </c>
      <c r="W61" s="14">
        <v>16</v>
      </c>
      <c r="X61" s="37">
        <f t="shared" si="9"/>
        <v>4.6109510086455328E-2</v>
      </c>
      <c r="Y61" s="14">
        <v>6</v>
      </c>
      <c r="Z61" s="37">
        <f t="shared" si="10"/>
        <v>1.7291066282420751E-2</v>
      </c>
      <c r="AA61" s="14">
        <v>333</v>
      </c>
      <c r="AB61" s="37">
        <f t="shared" si="11"/>
        <v>0.95965417867435154</v>
      </c>
      <c r="AC61" s="14">
        <v>14</v>
      </c>
      <c r="AD61" s="37">
        <f t="shared" si="12"/>
        <v>4.0345821325648415E-2</v>
      </c>
      <c r="AE61" s="14">
        <v>347</v>
      </c>
      <c r="AF61" s="39">
        <f t="shared" si="13"/>
        <v>1</v>
      </c>
      <c r="AG61" s="15"/>
      <c r="AH61" s="16">
        <v>548</v>
      </c>
      <c r="AI61" s="38">
        <f t="shared" si="14"/>
        <v>0.63321167883211682</v>
      </c>
    </row>
    <row r="62" spans="1:35" ht="15.75" thickBot="1">
      <c r="A62" s="30" t="s">
        <v>29</v>
      </c>
      <c r="B62" s="12">
        <v>324</v>
      </c>
      <c r="C62" s="12" t="s">
        <v>4</v>
      </c>
      <c r="D62" s="13"/>
      <c r="E62" s="14">
        <v>41</v>
      </c>
      <c r="F62" s="37">
        <f t="shared" si="0"/>
        <v>0.10432569974554708</v>
      </c>
      <c r="G62" s="14">
        <v>119</v>
      </c>
      <c r="H62" s="37">
        <f t="shared" si="1"/>
        <v>0.30279898218829515</v>
      </c>
      <c r="I62" s="14">
        <v>40</v>
      </c>
      <c r="J62" s="37">
        <f t="shared" si="2"/>
        <v>0.10178117048346055</v>
      </c>
      <c r="K62" s="14">
        <v>10</v>
      </c>
      <c r="L62" s="37">
        <f t="shared" si="3"/>
        <v>2.5445292620865138E-2</v>
      </c>
      <c r="M62" s="14">
        <v>5</v>
      </c>
      <c r="N62" s="37">
        <f t="shared" si="4"/>
        <v>1.2722646310432569E-2</v>
      </c>
      <c r="O62" s="14">
        <v>12</v>
      </c>
      <c r="P62" s="37">
        <f t="shared" si="5"/>
        <v>3.0534351145038167E-2</v>
      </c>
      <c r="Q62" s="14">
        <v>13</v>
      </c>
      <c r="R62" s="37">
        <f t="shared" si="6"/>
        <v>3.3078880407124679E-2</v>
      </c>
      <c r="S62" s="14">
        <v>104</v>
      </c>
      <c r="T62" s="37">
        <f t="shared" si="7"/>
        <v>0.26463104325699743</v>
      </c>
      <c r="U62" s="14">
        <v>4</v>
      </c>
      <c r="V62" s="37">
        <f t="shared" si="8"/>
        <v>1.0178117048346057E-2</v>
      </c>
      <c r="W62" s="14">
        <v>22</v>
      </c>
      <c r="X62" s="37">
        <f t="shared" si="9"/>
        <v>5.5979643765903309E-2</v>
      </c>
      <c r="Y62" s="14">
        <v>4</v>
      </c>
      <c r="Z62" s="37">
        <f t="shared" si="10"/>
        <v>1.0178117048346057E-2</v>
      </c>
      <c r="AA62" s="14">
        <v>374</v>
      </c>
      <c r="AB62" s="37">
        <f t="shared" si="11"/>
        <v>0.95165394402035619</v>
      </c>
      <c r="AC62" s="14">
        <v>19</v>
      </c>
      <c r="AD62" s="37">
        <f t="shared" si="12"/>
        <v>4.8346055979643768E-2</v>
      </c>
      <c r="AE62" s="14">
        <v>393</v>
      </c>
      <c r="AF62" s="39">
        <f t="shared" si="13"/>
        <v>1</v>
      </c>
      <c r="AG62" s="15"/>
      <c r="AH62" s="16">
        <v>548</v>
      </c>
      <c r="AI62" s="38">
        <f t="shared" si="14"/>
        <v>0.71715328467153283</v>
      </c>
    </row>
    <row r="63" spans="1:35" ht="15.75" thickBot="1">
      <c r="A63" s="30" t="s">
        <v>29</v>
      </c>
      <c r="B63" s="12">
        <v>325</v>
      </c>
      <c r="C63" s="12" t="s">
        <v>3</v>
      </c>
      <c r="D63" s="13"/>
      <c r="E63" s="14">
        <v>34</v>
      </c>
      <c r="F63" s="37">
        <f t="shared" si="0"/>
        <v>7.8160919540229884E-2</v>
      </c>
      <c r="G63" s="14">
        <v>170</v>
      </c>
      <c r="H63" s="37">
        <f t="shared" si="1"/>
        <v>0.39080459770114945</v>
      </c>
      <c r="I63" s="14">
        <v>56</v>
      </c>
      <c r="J63" s="37">
        <f t="shared" si="2"/>
        <v>0.12873563218390804</v>
      </c>
      <c r="K63" s="14">
        <v>13</v>
      </c>
      <c r="L63" s="37">
        <f t="shared" si="3"/>
        <v>2.9885057471264367E-2</v>
      </c>
      <c r="M63" s="14">
        <v>6</v>
      </c>
      <c r="N63" s="37">
        <f t="shared" si="4"/>
        <v>1.3793103448275862E-2</v>
      </c>
      <c r="O63" s="14">
        <v>7</v>
      </c>
      <c r="P63" s="37">
        <f t="shared" si="5"/>
        <v>1.6091954022988506E-2</v>
      </c>
      <c r="Q63" s="14">
        <v>14</v>
      </c>
      <c r="R63" s="37">
        <f t="shared" si="6"/>
        <v>3.2183908045977011E-2</v>
      </c>
      <c r="S63" s="14">
        <v>75</v>
      </c>
      <c r="T63" s="37">
        <f t="shared" si="7"/>
        <v>0.17241379310344829</v>
      </c>
      <c r="U63" s="14">
        <v>3</v>
      </c>
      <c r="V63" s="37">
        <f t="shared" si="8"/>
        <v>6.8965517241379309E-3</v>
      </c>
      <c r="W63" s="14">
        <v>26</v>
      </c>
      <c r="X63" s="37">
        <f t="shared" si="9"/>
        <v>5.9770114942528735E-2</v>
      </c>
      <c r="Y63" s="14">
        <v>9</v>
      </c>
      <c r="Z63" s="37">
        <f t="shared" si="10"/>
        <v>2.0689655172413793E-2</v>
      </c>
      <c r="AA63" s="14">
        <v>413</v>
      </c>
      <c r="AB63" s="37">
        <f t="shared" si="11"/>
        <v>0.94942528735632181</v>
      </c>
      <c r="AC63" s="14">
        <v>22</v>
      </c>
      <c r="AD63" s="37">
        <f t="shared" si="12"/>
        <v>5.057471264367816E-2</v>
      </c>
      <c r="AE63" s="14">
        <v>435</v>
      </c>
      <c r="AF63" s="39">
        <f t="shared" si="13"/>
        <v>1</v>
      </c>
      <c r="AG63" s="15"/>
      <c r="AH63" s="16">
        <v>658</v>
      </c>
      <c r="AI63" s="38">
        <f t="shared" si="14"/>
        <v>0.66109422492401215</v>
      </c>
    </row>
    <row r="64" spans="1:35" ht="15.75" thickBot="1">
      <c r="A64" s="30" t="s">
        <v>29</v>
      </c>
      <c r="B64" s="12">
        <v>325</v>
      </c>
      <c r="C64" s="12" t="s">
        <v>4</v>
      </c>
      <c r="D64" s="13"/>
      <c r="E64" s="14">
        <v>41</v>
      </c>
      <c r="F64" s="37">
        <f t="shared" si="0"/>
        <v>8.8552915766738655E-2</v>
      </c>
      <c r="G64" s="14">
        <v>174</v>
      </c>
      <c r="H64" s="37">
        <f t="shared" si="1"/>
        <v>0.37580993520518358</v>
      </c>
      <c r="I64" s="14">
        <v>58</v>
      </c>
      <c r="J64" s="37">
        <f t="shared" si="2"/>
        <v>0.12526997840172785</v>
      </c>
      <c r="K64" s="14">
        <v>13</v>
      </c>
      <c r="L64" s="37">
        <f t="shared" si="3"/>
        <v>2.8077753779697623E-2</v>
      </c>
      <c r="M64" s="14">
        <v>3</v>
      </c>
      <c r="N64" s="37">
        <f t="shared" si="4"/>
        <v>6.4794816414686825E-3</v>
      </c>
      <c r="O64" s="14">
        <v>7</v>
      </c>
      <c r="P64" s="37">
        <f t="shared" si="5"/>
        <v>1.511879049676026E-2</v>
      </c>
      <c r="Q64" s="14">
        <v>19</v>
      </c>
      <c r="R64" s="37">
        <f t="shared" si="6"/>
        <v>4.1036717062634988E-2</v>
      </c>
      <c r="S64" s="14">
        <v>85</v>
      </c>
      <c r="T64" s="37">
        <f t="shared" si="7"/>
        <v>0.183585313174946</v>
      </c>
      <c r="U64" s="14">
        <v>2</v>
      </c>
      <c r="V64" s="37">
        <f t="shared" si="8"/>
        <v>4.3196544276457886E-3</v>
      </c>
      <c r="W64" s="14">
        <v>23</v>
      </c>
      <c r="X64" s="37">
        <f t="shared" si="9"/>
        <v>4.9676025917926567E-2</v>
      </c>
      <c r="Y64" s="14">
        <v>11</v>
      </c>
      <c r="Z64" s="37">
        <f t="shared" si="10"/>
        <v>2.3758099352051837E-2</v>
      </c>
      <c r="AA64" s="14">
        <v>436</v>
      </c>
      <c r="AB64" s="37">
        <f t="shared" si="11"/>
        <v>0.94168466522678185</v>
      </c>
      <c r="AC64" s="14">
        <v>27</v>
      </c>
      <c r="AD64" s="37">
        <f t="shared" si="12"/>
        <v>5.8315334773218146E-2</v>
      </c>
      <c r="AE64" s="14">
        <v>463</v>
      </c>
      <c r="AF64" s="39">
        <f t="shared" si="13"/>
        <v>1</v>
      </c>
      <c r="AG64" s="15"/>
      <c r="AH64" s="16">
        <v>658</v>
      </c>
      <c r="AI64" s="38">
        <f t="shared" si="14"/>
        <v>0.70364741641337381</v>
      </c>
    </row>
    <row r="65" spans="1:35" ht="15.75" thickBot="1">
      <c r="A65" s="30" t="s">
        <v>29</v>
      </c>
      <c r="B65" s="12">
        <v>326</v>
      </c>
      <c r="C65" s="12" t="s">
        <v>3</v>
      </c>
      <c r="D65" s="13"/>
      <c r="E65" s="14">
        <v>64</v>
      </c>
      <c r="F65" s="37">
        <f t="shared" si="0"/>
        <v>0.12284069097888675</v>
      </c>
      <c r="G65" s="14">
        <v>249</v>
      </c>
      <c r="H65" s="37">
        <f t="shared" si="1"/>
        <v>0.47792706333973128</v>
      </c>
      <c r="I65" s="14">
        <v>106</v>
      </c>
      <c r="J65" s="37">
        <f t="shared" si="2"/>
        <v>0.2034548944337812</v>
      </c>
      <c r="K65" s="14">
        <v>7</v>
      </c>
      <c r="L65" s="37">
        <f t="shared" si="3"/>
        <v>1.3435700575815739E-2</v>
      </c>
      <c r="M65" s="14">
        <v>5</v>
      </c>
      <c r="N65" s="37">
        <f t="shared" si="4"/>
        <v>9.5969289827255271E-3</v>
      </c>
      <c r="O65" s="14">
        <v>7</v>
      </c>
      <c r="P65" s="37">
        <f t="shared" si="5"/>
        <v>1.3435700575815739E-2</v>
      </c>
      <c r="Q65" s="14">
        <v>13</v>
      </c>
      <c r="R65" s="37">
        <f t="shared" si="6"/>
        <v>2.4952015355086371E-2</v>
      </c>
      <c r="S65" s="14">
        <v>39</v>
      </c>
      <c r="T65" s="37">
        <f t="shared" si="7"/>
        <v>7.4856046065259113E-2</v>
      </c>
      <c r="U65" s="14">
        <v>1</v>
      </c>
      <c r="V65" s="37">
        <f t="shared" si="8"/>
        <v>1.9193857965451055E-3</v>
      </c>
      <c r="W65" s="14">
        <v>6</v>
      </c>
      <c r="X65" s="37">
        <f t="shared" si="9"/>
        <v>1.1516314779270634E-2</v>
      </c>
      <c r="Y65" s="14">
        <v>0</v>
      </c>
      <c r="Z65" s="37">
        <f t="shared" si="10"/>
        <v>0</v>
      </c>
      <c r="AA65" s="14">
        <v>497</v>
      </c>
      <c r="AB65" s="37">
        <f t="shared" si="11"/>
        <v>0.95393474088291752</v>
      </c>
      <c r="AC65" s="14">
        <v>24</v>
      </c>
      <c r="AD65" s="37">
        <f t="shared" si="12"/>
        <v>4.6065259117082535E-2</v>
      </c>
      <c r="AE65" s="14">
        <v>521</v>
      </c>
      <c r="AF65" s="39">
        <f t="shared" si="13"/>
        <v>1</v>
      </c>
      <c r="AG65" s="15"/>
      <c r="AH65" s="16">
        <v>729</v>
      </c>
      <c r="AI65" s="38">
        <f t="shared" si="14"/>
        <v>0.71467764060356653</v>
      </c>
    </row>
    <row r="66" spans="1:35" ht="15.75" thickBot="1">
      <c r="A66" s="30" t="s">
        <v>29</v>
      </c>
      <c r="B66" s="12">
        <v>327</v>
      </c>
      <c r="C66" s="12" t="s">
        <v>3</v>
      </c>
      <c r="D66" s="13"/>
      <c r="E66" s="14">
        <v>75</v>
      </c>
      <c r="F66" s="37">
        <f t="shared" si="0"/>
        <v>0.17162471395881007</v>
      </c>
      <c r="G66" s="14">
        <v>182</v>
      </c>
      <c r="H66" s="37">
        <f t="shared" si="1"/>
        <v>0.41647597254004576</v>
      </c>
      <c r="I66" s="14">
        <v>22</v>
      </c>
      <c r="J66" s="37">
        <f t="shared" si="2"/>
        <v>5.0343249427917618E-2</v>
      </c>
      <c r="K66" s="14">
        <v>2</v>
      </c>
      <c r="L66" s="37">
        <f t="shared" si="3"/>
        <v>4.5766590389016018E-3</v>
      </c>
      <c r="M66" s="14">
        <v>6</v>
      </c>
      <c r="N66" s="37">
        <f t="shared" si="4"/>
        <v>1.3729977116704805E-2</v>
      </c>
      <c r="O66" s="14">
        <v>25</v>
      </c>
      <c r="P66" s="37">
        <f t="shared" si="5"/>
        <v>5.7208237986270026E-2</v>
      </c>
      <c r="Q66" s="14">
        <v>45</v>
      </c>
      <c r="R66" s="37">
        <f t="shared" si="6"/>
        <v>0.10297482837528604</v>
      </c>
      <c r="S66" s="14">
        <v>59</v>
      </c>
      <c r="T66" s="37">
        <f t="shared" si="7"/>
        <v>0.13501144164759726</v>
      </c>
      <c r="U66" s="14">
        <v>0</v>
      </c>
      <c r="V66" s="37">
        <f t="shared" si="8"/>
        <v>0</v>
      </c>
      <c r="W66" s="14">
        <v>2</v>
      </c>
      <c r="X66" s="37">
        <f t="shared" si="9"/>
        <v>4.5766590389016018E-3</v>
      </c>
      <c r="Y66" s="14">
        <v>6</v>
      </c>
      <c r="Z66" s="37">
        <f t="shared" si="10"/>
        <v>1.3729977116704805E-2</v>
      </c>
      <c r="AA66" s="14">
        <v>424</v>
      </c>
      <c r="AB66" s="37">
        <f t="shared" si="11"/>
        <v>0.97025171624713957</v>
      </c>
      <c r="AC66" s="14">
        <v>13</v>
      </c>
      <c r="AD66" s="37">
        <f t="shared" si="12"/>
        <v>2.9748283752860413E-2</v>
      </c>
      <c r="AE66" s="14">
        <v>437</v>
      </c>
      <c r="AF66" s="39">
        <f t="shared" si="13"/>
        <v>1</v>
      </c>
      <c r="AG66" s="15"/>
      <c r="AH66" s="16">
        <v>526</v>
      </c>
      <c r="AI66" s="38">
        <f t="shared" si="14"/>
        <v>0.83079847908745252</v>
      </c>
    </row>
    <row r="67" spans="1:35" ht="15.75" thickBot="1">
      <c r="A67" s="30" t="s">
        <v>29</v>
      </c>
      <c r="B67" s="12">
        <v>327</v>
      </c>
      <c r="C67" s="12" t="s">
        <v>4</v>
      </c>
      <c r="D67" s="13"/>
      <c r="E67" s="14">
        <v>69</v>
      </c>
      <c r="F67" s="37">
        <f t="shared" si="0"/>
        <v>0.17380352644836272</v>
      </c>
      <c r="G67" s="14">
        <v>197</v>
      </c>
      <c r="H67" s="37">
        <f t="shared" si="1"/>
        <v>0.49622166246851385</v>
      </c>
      <c r="I67" s="14">
        <v>8</v>
      </c>
      <c r="J67" s="37">
        <f t="shared" si="2"/>
        <v>2.0151133501259445E-2</v>
      </c>
      <c r="K67" s="14">
        <v>1</v>
      </c>
      <c r="L67" s="37">
        <f t="shared" si="3"/>
        <v>2.5188916876574307E-3</v>
      </c>
      <c r="M67" s="14">
        <v>8</v>
      </c>
      <c r="N67" s="37">
        <f t="shared" si="4"/>
        <v>2.0151133501259445E-2</v>
      </c>
      <c r="O67" s="14">
        <v>12</v>
      </c>
      <c r="P67" s="37">
        <f t="shared" si="5"/>
        <v>3.0226700251889168E-2</v>
      </c>
      <c r="Q67" s="14">
        <v>20</v>
      </c>
      <c r="R67" s="37">
        <f t="shared" si="6"/>
        <v>5.0377833753148617E-2</v>
      </c>
      <c r="S67" s="14">
        <v>55</v>
      </c>
      <c r="T67" s="37">
        <f t="shared" si="7"/>
        <v>0.1385390428211587</v>
      </c>
      <c r="U67" s="14">
        <v>0</v>
      </c>
      <c r="V67" s="37">
        <f t="shared" si="8"/>
        <v>0</v>
      </c>
      <c r="W67" s="14">
        <v>2</v>
      </c>
      <c r="X67" s="37">
        <f t="shared" si="9"/>
        <v>5.0377833753148613E-3</v>
      </c>
      <c r="Y67" s="14">
        <v>12</v>
      </c>
      <c r="Z67" s="37">
        <f t="shared" si="10"/>
        <v>3.0226700251889168E-2</v>
      </c>
      <c r="AA67" s="14">
        <v>384</v>
      </c>
      <c r="AB67" s="37">
        <f t="shared" si="11"/>
        <v>0.96725440806045337</v>
      </c>
      <c r="AC67" s="14">
        <v>13</v>
      </c>
      <c r="AD67" s="37">
        <f t="shared" si="12"/>
        <v>3.2745591939546598E-2</v>
      </c>
      <c r="AE67" s="14">
        <v>397</v>
      </c>
      <c r="AF67" s="39">
        <f t="shared" si="13"/>
        <v>1</v>
      </c>
      <c r="AG67" s="15"/>
      <c r="AH67" s="16">
        <v>525</v>
      </c>
      <c r="AI67" s="38">
        <f t="shared" si="14"/>
        <v>0.75619047619047619</v>
      </c>
    </row>
    <row r="68" spans="1:35" ht="15.75" thickBot="1">
      <c r="A68" s="30" t="s">
        <v>29</v>
      </c>
      <c r="B68" s="12">
        <v>327</v>
      </c>
      <c r="C68" s="12" t="s">
        <v>5</v>
      </c>
      <c r="D68" s="13"/>
      <c r="E68" s="14">
        <v>70</v>
      </c>
      <c r="F68" s="37">
        <f t="shared" si="0"/>
        <v>0.1728395061728395</v>
      </c>
      <c r="G68" s="14">
        <v>178</v>
      </c>
      <c r="H68" s="37">
        <f t="shared" si="1"/>
        <v>0.43950617283950616</v>
      </c>
      <c r="I68" s="14">
        <v>17</v>
      </c>
      <c r="J68" s="37">
        <f t="shared" si="2"/>
        <v>4.1975308641975309E-2</v>
      </c>
      <c r="K68" s="14">
        <v>3</v>
      </c>
      <c r="L68" s="37">
        <f t="shared" si="3"/>
        <v>7.4074074074074077E-3</v>
      </c>
      <c r="M68" s="14">
        <v>5</v>
      </c>
      <c r="N68" s="37">
        <f t="shared" si="4"/>
        <v>1.2345679012345678E-2</v>
      </c>
      <c r="O68" s="14">
        <v>17</v>
      </c>
      <c r="P68" s="37">
        <f t="shared" si="5"/>
        <v>4.1975308641975309E-2</v>
      </c>
      <c r="Q68" s="14">
        <v>16</v>
      </c>
      <c r="R68" s="37">
        <f t="shared" si="6"/>
        <v>3.9506172839506172E-2</v>
      </c>
      <c r="S68" s="14">
        <v>76</v>
      </c>
      <c r="T68" s="37">
        <f t="shared" si="7"/>
        <v>0.18765432098765433</v>
      </c>
      <c r="U68" s="14">
        <v>3</v>
      </c>
      <c r="V68" s="37">
        <f t="shared" si="8"/>
        <v>7.4074074074074077E-3</v>
      </c>
      <c r="W68" s="14">
        <v>0</v>
      </c>
      <c r="X68" s="37">
        <f t="shared" si="9"/>
        <v>0</v>
      </c>
      <c r="Y68" s="14">
        <v>8</v>
      </c>
      <c r="Z68" s="37">
        <f t="shared" si="10"/>
        <v>1.9753086419753086E-2</v>
      </c>
      <c r="AA68" s="14">
        <v>393</v>
      </c>
      <c r="AB68" s="37">
        <f t="shared" si="11"/>
        <v>0.97037037037037033</v>
      </c>
      <c r="AC68" s="14">
        <v>12</v>
      </c>
      <c r="AD68" s="37">
        <f t="shared" si="12"/>
        <v>2.9629629629629631E-2</v>
      </c>
      <c r="AE68" s="14">
        <v>405</v>
      </c>
      <c r="AF68" s="39">
        <f t="shared" si="13"/>
        <v>1</v>
      </c>
      <c r="AG68" s="15"/>
      <c r="AH68" s="16">
        <v>525</v>
      </c>
      <c r="AI68" s="38">
        <f t="shared" si="14"/>
        <v>0.77142857142857146</v>
      </c>
    </row>
    <row r="69" spans="1:35" ht="15.75" thickBot="1">
      <c r="A69" s="30" t="s">
        <v>29</v>
      </c>
      <c r="B69" s="12">
        <v>328</v>
      </c>
      <c r="C69" s="12" t="s">
        <v>3</v>
      </c>
      <c r="D69" s="13"/>
      <c r="E69" s="14">
        <v>63</v>
      </c>
      <c r="F69" s="37">
        <f t="shared" si="0"/>
        <v>0.13636363636363635</v>
      </c>
      <c r="G69" s="14">
        <v>179</v>
      </c>
      <c r="H69" s="37">
        <f t="shared" si="1"/>
        <v>0.38744588744588743</v>
      </c>
      <c r="I69" s="14">
        <v>24</v>
      </c>
      <c r="J69" s="37">
        <f t="shared" si="2"/>
        <v>5.1948051948051951E-2</v>
      </c>
      <c r="K69" s="14">
        <v>3</v>
      </c>
      <c r="L69" s="37">
        <f t="shared" si="3"/>
        <v>6.4935064935064939E-3</v>
      </c>
      <c r="M69" s="14">
        <v>4</v>
      </c>
      <c r="N69" s="37">
        <f t="shared" si="4"/>
        <v>8.658008658008658E-3</v>
      </c>
      <c r="O69" s="14">
        <v>16</v>
      </c>
      <c r="P69" s="37">
        <f t="shared" si="5"/>
        <v>3.4632034632034632E-2</v>
      </c>
      <c r="Q69" s="14">
        <v>39</v>
      </c>
      <c r="R69" s="37">
        <f t="shared" si="6"/>
        <v>8.4415584415584416E-2</v>
      </c>
      <c r="S69" s="14">
        <v>102</v>
      </c>
      <c r="T69" s="37">
        <f t="shared" si="7"/>
        <v>0.22077922077922077</v>
      </c>
      <c r="U69" s="14">
        <v>1</v>
      </c>
      <c r="V69" s="37">
        <f t="shared" si="8"/>
        <v>2.1645021645021645E-3</v>
      </c>
      <c r="W69" s="14">
        <v>1</v>
      </c>
      <c r="X69" s="37">
        <f t="shared" si="9"/>
        <v>2.1645021645021645E-3</v>
      </c>
      <c r="Y69" s="14">
        <v>11</v>
      </c>
      <c r="Z69" s="37">
        <f t="shared" si="10"/>
        <v>2.3809523809523808E-2</v>
      </c>
      <c r="AA69" s="14">
        <v>443</v>
      </c>
      <c r="AB69" s="37">
        <f t="shared" si="11"/>
        <v>0.95887445887445888</v>
      </c>
      <c r="AC69" s="14">
        <v>19</v>
      </c>
      <c r="AD69" s="37">
        <f t="shared" si="12"/>
        <v>4.1125541125541128E-2</v>
      </c>
      <c r="AE69" s="14">
        <v>462</v>
      </c>
      <c r="AF69" s="39">
        <f t="shared" si="13"/>
        <v>1</v>
      </c>
      <c r="AG69" s="15"/>
      <c r="AH69" s="16">
        <v>645</v>
      </c>
      <c r="AI69" s="38">
        <f t="shared" si="14"/>
        <v>0.71627906976744182</v>
      </c>
    </row>
    <row r="70" spans="1:35" ht="15.75" thickBot="1">
      <c r="A70" s="30" t="s">
        <v>29</v>
      </c>
      <c r="B70" s="12">
        <v>328</v>
      </c>
      <c r="C70" s="12" t="s">
        <v>4</v>
      </c>
      <c r="D70" s="13"/>
      <c r="E70" s="14">
        <v>92</v>
      </c>
      <c r="F70" s="37">
        <f t="shared" si="0"/>
        <v>0.19246861924686193</v>
      </c>
      <c r="G70" s="14">
        <v>193</v>
      </c>
      <c r="H70" s="37">
        <f t="shared" si="1"/>
        <v>0.40376569037656906</v>
      </c>
      <c r="I70" s="14">
        <v>24</v>
      </c>
      <c r="J70" s="37">
        <f t="shared" si="2"/>
        <v>5.0209205020920501E-2</v>
      </c>
      <c r="K70" s="14">
        <v>3</v>
      </c>
      <c r="L70" s="37">
        <f t="shared" si="3"/>
        <v>6.2761506276150627E-3</v>
      </c>
      <c r="M70" s="14">
        <v>4</v>
      </c>
      <c r="N70" s="37">
        <f t="shared" si="4"/>
        <v>8.368200836820083E-3</v>
      </c>
      <c r="O70" s="14">
        <v>11</v>
      </c>
      <c r="P70" s="37">
        <f t="shared" si="5"/>
        <v>2.3012552301255231E-2</v>
      </c>
      <c r="Q70" s="14">
        <v>28</v>
      </c>
      <c r="R70" s="37">
        <f t="shared" si="6"/>
        <v>5.8577405857740586E-2</v>
      </c>
      <c r="S70" s="14">
        <v>91</v>
      </c>
      <c r="T70" s="37">
        <f t="shared" si="7"/>
        <v>0.1903765690376569</v>
      </c>
      <c r="U70" s="14">
        <v>1</v>
      </c>
      <c r="V70" s="37">
        <f t="shared" si="8"/>
        <v>2.0920502092050207E-3</v>
      </c>
      <c r="W70" s="14">
        <v>6</v>
      </c>
      <c r="X70" s="37">
        <f t="shared" si="9"/>
        <v>1.2552301255230125E-2</v>
      </c>
      <c r="Y70" s="14">
        <v>7</v>
      </c>
      <c r="Z70" s="37">
        <f t="shared" si="10"/>
        <v>1.4644351464435146E-2</v>
      </c>
      <c r="AA70" s="14">
        <v>460</v>
      </c>
      <c r="AB70" s="37">
        <f t="shared" si="11"/>
        <v>0.96234309623430958</v>
      </c>
      <c r="AC70" s="14">
        <v>18</v>
      </c>
      <c r="AD70" s="37">
        <f t="shared" si="12"/>
        <v>3.7656903765690378E-2</v>
      </c>
      <c r="AE70" s="14">
        <v>478</v>
      </c>
      <c r="AF70" s="39">
        <f t="shared" si="13"/>
        <v>1</v>
      </c>
      <c r="AG70" s="15"/>
      <c r="AH70" s="16">
        <v>645</v>
      </c>
      <c r="AI70" s="38">
        <f t="shared" si="14"/>
        <v>0.74108527131782942</v>
      </c>
    </row>
    <row r="71" spans="1:35" ht="15.75" thickBot="1">
      <c r="A71" s="30" t="s">
        <v>29</v>
      </c>
      <c r="B71" s="12">
        <v>329</v>
      </c>
      <c r="C71" s="12" t="s">
        <v>3</v>
      </c>
      <c r="D71" s="13"/>
      <c r="E71" s="14">
        <v>36</v>
      </c>
      <c r="F71" s="37">
        <f t="shared" si="0"/>
        <v>0.12162162162162163</v>
      </c>
      <c r="G71" s="14">
        <v>178</v>
      </c>
      <c r="H71" s="37">
        <f t="shared" si="1"/>
        <v>0.60135135135135132</v>
      </c>
      <c r="I71" s="14">
        <v>29</v>
      </c>
      <c r="J71" s="37">
        <f t="shared" si="2"/>
        <v>9.7972972972972971E-2</v>
      </c>
      <c r="K71" s="14">
        <v>0</v>
      </c>
      <c r="L71" s="37">
        <f t="shared" si="3"/>
        <v>0</v>
      </c>
      <c r="M71" s="14">
        <v>8</v>
      </c>
      <c r="N71" s="37">
        <f t="shared" si="4"/>
        <v>2.7027027027027029E-2</v>
      </c>
      <c r="O71" s="14">
        <v>2</v>
      </c>
      <c r="P71" s="37">
        <f t="shared" si="5"/>
        <v>6.7567567567567571E-3</v>
      </c>
      <c r="Q71" s="14">
        <v>11</v>
      </c>
      <c r="R71" s="37">
        <f t="shared" si="6"/>
        <v>3.7162162162162164E-2</v>
      </c>
      <c r="S71" s="14">
        <v>7</v>
      </c>
      <c r="T71" s="37">
        <f t="shared" si="7"/>
        <v>2.364864864864865E-2</v>
      </c>
      <c r="U71" s="14">
        <v>0</v>
      </c>
      <c r="V71" s="37">
        <f t="shared" si="8"/>
        <v>0</v>
      </c>
      <c r="W71" s="14">
        <v>0</v>
      </c>
      <c r="X71" s="37">
        <f t="shared" si="9"/>
        <v>0</v>
      </c>
      <c r="Y71" s="14">
        <v>9</v>
      </c>
      <c r="Z71" s="37">
        <f t="shared" si="10"/>
        <v>3.0405405405405407E-2</v>
      </c>
      <c r="AA71" s="14">
        <v>280</v>
      </c>
      <c r="AB71" s="37">
        <f t="shared" si="11"/>
        <v>0.94594594594594594</v>
      </c>
      <c r="AC71" s="14">
        <v>16</v>
      </c>
      <c r="AD71" s="37">
        <f t="shared" si="12"/>
        <v>5.4054054054054057E-2</v>
      </c>
      <c r="AE71" s="14">
        <v>296</v>
      </c>
      <c r="AF71" s="39">
        <f t="shared" si="13"/>
        <v>1</v>
      </c>
      <c r="AG71" s="15"/>
      <c r="AH71" s="16">
        <v>398</v>
      </c>
      <c r="AI71" s="38">
        <f t="shared" si="14"/>
        <v>0.74371859296482412</v>
      </c>
    </row>
    <row r="72" spans="1:35" ht="15.75" thickBot="1">
      <c r="A72" s="30" t="s">
        <v>29</v>
      </c>
      <c r="B72" s="12">
        <v>329</v>
      </c>
      <c r="C72" s="12" t="s">
        <v>4</v>
      </c>
      <c r="D72" s="13"/>
      <c r="E72" s="14">
        <v>28</v>
      </c>
      <c r="F72" s="37">
        <f t="shared" si="0"/>
        <v>0.1003584229390681</v>
      </c>
      <c r="G72" s="14">
        <v>180</v>
      </c>
      <c r="H72" s="37">
        <f t="shared" si="1"/>
        <v>0.64516129032258063</v>
      </c>
      <c r="I72" s="14">
        <v>17</v>
      </c>
      <c r="J72" s="37">
        <f t="shared" si="2"/>
        <v>6.093189964157706E-2</v>
      </c>
      <c r="K72" s="14">
        <v>2</v>
      </c>
      <c r="L72" s="37">
        <f t="shared" si="3"/>
        <v>7.1684587813620072E-3</v>
      </c>
      <c r="M72" s="14">
        <v>3</v>
      </c>
      <c r="N72" s="37">
        <f t="shared" si="4"/>
        <v>1.0752688172043012E-2</v>
      </c>
      <c r="O72" s="14">
        <v>7</v>
      </c>
      <c r="P72" s="37">
        <f t="shared" si="5"/>
        <v>2.5089605734767026E-2</v>
      </c>
      <c r="Q72" s="14">
        <v>6</v>
      </c>
      <c r="R72" s="37">
        <f t="shared" si="6"/>
        <v>2.1505376344086023E-2</v>
      </c>
      <c r="S72" s="14">
        <v>10</v>
      </c>
      <c r="T72" s="37">
        <f t="shared" si="7"/>
        <v>3.5842293906810034E-2</v>
      </c>
      <c r="U72" s="14">
        <v>0</v>
      </c>
      <c r="V72" s="37">
        <f t="shared" si="8"/>
        <v>0</v>
      </c>
      <c r="W72" s="14">
        <v>0</v>
      </c>
      <c r="X72" s="37">
        <f t="shared" si="9"/>
        <v>0</v>
      </c>
      <c r="Y72" s="14">
        <v>14</v>
      </c>
      <c r="Z72" s="37">
        <f t="shared" si="10"/>
        <v>5.0179211469534052E-2</v>
      </c>
      <c r="AA72" s="14">
        <v>267</v>
      </c>
      <c r="AB72" s="37">
        <f t="shared" si="11"/>
        <v>0.956989247311828</v>
      </c>
      <c r="AC72" s="14">
        <v>12</v>
      </c>
      <c r="AD72" s="37">
        <f t="shared" si="12"/>
        <v>4.3010752688172046E-2</v>
      </c>
      <c r="AE72" s="14">
        <v>279</v>
      </c>
      <c r="AF72" s="39">
        <f t="shared" si="13"/>
        <v>1</v>
      </c>
      <c r="AG72" s="15"/>
      <c r="AH72" s="16">
        <v>398</v>
      </c>
      <c r="AI72" s="38">
        <f t="shared" si="14"/>
        <v>0.70100502512562812</v>
      </c>
    </row>
    <row r="73" spans="1:35" ht="15.75" thickBot="1">
      <c r="A73" s="30" t="s">
        <v>29</v>
      </c>
      <c r="B73" s="12">
        <v>330</v>
      </c>
      <c r="C73" s="12" t="s">
        <v>3</v>
      </c>
      <c r="D73" s="13"/>
      <c r="E73" s="14">
        <v>21</v>
      </c>
      <c r="F73" s="37">
        <f t="shared" si="0"/>
        <v>5.0480769230769232E-2</v>
      </c>
      <c r="G73" s="14">
        <v>225</v>
      </c>
      <c r="H73" s="37">
        <f t="shared" si="1"/>
        <v>0.54086538461538458</v>
      </c>
      <c r="I73" s="14">
        <v>17</v>
      </c>
      <c r="J73" s="37">
        <f t="shared" si="2"/>
        <v>4.0865384615384616E-2</v>
      </c>
      <c r="K73" s="14">
        <v>1</v>
      </c>
      <c r="L73" s="37">
        <f t="shared" si="3"/>
        <v>2.403846153846154E-3</v>
      </c>
      <c r="M73" s="14">
        <v>12</v>
      </c>
      <c r="N73" s="37">
        <f t="shared" si="4"/>
        <v>2.8846153846153848E-2</v>
      </c>
      <c r="O73" s="14">
        <v>13</v>
      </c>
      <c r="P73" s="37">
        <f t="shared" si="5"/>
        <v>3.125E-2</v>
      </c>
      <c r="Q73" s="14">
        <v>10</v>
      </c>
      <c r="R73" s="37">
        <f t="shared" si="6"/>
        <v>2.403846153846154E-2</v>
      </c>
      <c r="S73" s="14">
        <v>87</v>
      </c>
      <c r="T73" s="37">
        <f t="shared" si="7"/>
        <v>0.20913461538461539</v>
      </c>
      <c r="U73" s="14">
        <v>5</v>
      </c>
      <c r="V73" s="37">
        <f t="shared" si="8"/>
        <v>1.201923076923077E-2</v>
      </c>
      <c r="W73" s="14">
        <v>1</v>
      </c>
      <c r="X73" s="37">
        <f t="shared" si="9"/>
        <v>2.403846153846154E-3</v>
      </c>
      <c r="Y73" s="14">
        <v>10</v>
      </c>
      <c r="Z73" s="37">
        <f t="shared" si="10"/>
        <v>2.403846153846154E-2</v>
      </c>
      <c r="AA73" s="14">
        <v>402</v>
      </c>
      <c r="AB73" s="37">
        <f t="shared" si="11"/>
        <v>0.96634615384615385</v>
      </c>
      <c r="AC73" s="14">
        <v>14</v>
      </c>
      <c r="AD73" s="37">
        <f t="shared" si="12"/>
        <v>3.3653846153846152E-2</v>
      </c>
      <c r="AE73" s="14">
        <v>416</v>
      </c>
      <c r="AF73" s="39">
        <f t="shared" si="13"/>
        <v>1</v>
      </c>
      <c r="AG73" s="15"/>
      <c r="AH73" s="16">
        <v>532</v>
      </c>
      <c r="AI73" s="38">
        <f t="shared" si="14"/>
        <v>0.78195488721804507</v>
      </c>
    </row>
    <row r="74" spans="1:35" ht="15.75" thickBot="1">
      <c r="A74" s="30" t="s">
        <v>29</v>
      </c>
      <c r="B74" s="12">
        <v>330</v>
      </c>
      <c r="C74" s="12" t="s">
        <v>4</v>
      </c>
      <c r="D74" s="13"/>
      <c r="E74" s="14">
        <v>20</v>
      </c>
      <c r="F74" s="37">
        <f t="shared" si="0"/>
        <v>5.0761421319796954E-2</v>
      </c>
      <c r="G74" s="14">
        <v>226</v>
      </c>
      <c r="H74" s="37">
        <f t="shared" si="1"/>
        <v>0.57360406091370564</v>
      </c>
      <c r="I74" s="14">
        <v>20</v>
      </c>
      <c r="J74" s="37">
        <f t="shared" si="2"/>
        <v>5.0761421319796954E-2</v>
      </c>
      <c r="K74" s="14">
        <v>1</v>
      </c>
      <c r="L74" s="37">
        <f t="shared" si="3"/>
        <v>2.5380710659898475E-3</v>
      </c>
      <c r="M74" s="14">
        <v>12</v>
      </c>
      <c r="N74" s="37">
        <f t="shared" si="4"/>
        <v>3.0456852791878174E-2</v>
      </c>
      <c r="O74" s="14">
        <v>15</v>
      </c>
      <c r="P74" s="37">
        <f t="shared" si="5"/>
        <v>3.8071065989847719E-2</v>
      </c>
      <c r="Q74" s="14">
        <v>7</v>
      </c>
      <c r="R74" s="37">
        <f t="shared" si="6"/>
        <v>1.7766497461928935E-2</v>
      </c>
      <c r="S74" s="14">
        <v>64</v>
      </c>
      <c r="T74" s="37">
        <f t="shared" si="7"/>
        <v>0.16243654822335024</v>
      </c>
      <c r="U74" s="14">
        <v>1</v>
      </c>
      <c r="V74" s="37">
        <f t="shared" si="8"/>
        <v>2.5380710659898475E-3</v>
      </c>
      <c r="W74" s="14">
        <v>1</v>
      </c>
      <c r="X74" s="37">
        <f t="shared" si="9"/>
        <v>2.5380710659898475E-3</v>
      </c>
      <c r="Y74" s="14">
        <v>19</v>
      </c>
      <c r="Z74" s="37">
        <f t="shared" si="10"/>
        <v>4.8223350253807105E-2</v>
      </c>
      <c r="AA74" s="14">
        <v>386</v>
      </c>
      <c r="AB74" s="37">
        <f t="shared" si="11"/>
        <v>0.97969543147208127</v>
      </c>
      <c r="AC74" s="14">
        <v>8</v>
      </c>
      <c r="AD74" s="37">
        <f t="shared" si="12"/>
        <v>2.030456852791878E-2</v>
      </c>
      <c r="AE74" s="14">
        <v>394</v>
      </c>
      <c r="AF74" s="39">
        <f t="shared" si="13"/>
        <v>1</v>
      </c>
      <c r="AG74" s="15"/>
      <c r="AH74" s="16">
        <v>531</v>
      </c>
      <c r="AI74" s="38">
        <f t="shared" si="14"/>
        <v>0.74199623352165722</v>
      </c>
    </row>
    <row r="75" spans="1:35" ht="15.75" thickBot="1">
      <c r="A75" s="30" t="s">
        <v>29</v>
      </c>
      <c r="B75" s="12">
        <v>331</v>
      </c>
      <c r="C75" s="12" t="s">
        <v>3</v>
      </c>
      <c r="D75" s="13"/>
      <c r="E75" s="14">
        <v>198</v>
      </c>
      <c r="F75" s="37">
        <f t="shared" si="0"/>
        <v>0.51162790697674421</v>
      </c>
      <c r="G75" s="14">
        <v>125</v>
      </c>
      <c r="H75" s="37">
        <f t="shared" si="1"/>
        <v>0.32299741602067183</v>
      </c>
      <c r="I75" s="14">
        <v>19</v>
      </c>
      <c r="J75" s="37">
        <f t="shared" si="2"/>
        <v>4.909560723514212E-2</v>
      </c>
      <c r="K75" s="14">
        <v>2</v>
      </c>
      <c r="L75" s="37">
        <f t="shared" si="3"/>
        <v>5.1679586563307496E-3</v>
      </c>
      <c r="M75" s="14">
        <v>3</v>
      </c>
      <c r="N75" s="37">
        <f t="shared" si="4"/>
        <v>7.7519379844961239E-3</v>
      </c>
      <c r="O75" s="14">
        <v>2</v>
      </c>
      <c r="P75" s="37">
        <f t="shared" si="5"/>
        <v>5.1679586563307496E-3</v>
      </c>
      <c r="Q75" s="14">
        <v>3</v>
      </c>
      <c r="R75" s="37">
        <f t="shared" si="6"/>
        <v>7.7519379844961239E-3</v>
      </c>
      <c r="S75" s="14">
        <v>15</v>
      </c>
      <c r="T75" s="37">
        <f t="shared" si="7"/>
        <v>3.875968992248062E-2</v>
      </c>
      <c r="U75" s="14">
        <v>0</v>
      </c>
      <c r="V75" s="37">
        <f t="shared" si="8"/>
        <v>0</v>
      </c>
      <c r="W75" s="14">
        <v>2</v>
      </c>
      <c r="X75" s="37">
        <f t="shared" si="9"/>
        <v>5.1679586563307496E-3</v>
      </c>
      <c r="Y75" s="14">
        <v>10</v>
      </c>
      <c r="Z75" s="37">
        <f t="shared" si="10"/>
        <v>2.5839793281653745E-2</v>
      </c>
      <c r="AA75" s="14">
        <v>379</v>
      </c>
      <c r="AB75" s="37">
        <f t="shared" si="11"/>
        <v>0.97932816537467704</v>
      </c>
      <c r="AC75" s="14">
        <v>8</v>
      </c>
      <c r="AD75" s="37">
        <f t="shared" si="12"/>
        <v>2.0671834625322998E-2</v>
      </c>
      <c r="AE75" s="14">
        <v>387</v>
      </c>
      <c r="AF75" s="39">
        <f t="shared" si="13"/>
        <v>1</v>
      </c>
      <c r="AG75" s="15"/>
      <c r="AH75" s="16">
        <v>682</v>
      </c>
      <c r="AI75" s="38">
        <f t="shared" si="14"/>
        <v>0.56744868035190621</v>
      </c>
    </row>
    <row r="76" spans="1:35" ht="15.75" thickBot="1">
      <c r="A76" s="30" t="s">
        <v>29</v>
      </c>
      <c r="B76" s="12">
        <v>331</v>
      </c>
      <c r="C76" s="12" t="s">
        <v>4</v>
      </c>
      <c r="D76" s="13"/>
      <c r="E76" s="14">
        <v>192</v>
      </c>
      <c r="F76" s="37">
        <f t="shared" si="0"/>
        <v>0.46601941747572817</v>
      </c>
      <c r="G76" s="14">
        <v>142</v>
      </c>
      <c r="H76" s="37">
        <f t="shared" si="1"/>
        <v>0.3446601941747573</v>
      </c>
      <c r="I76" s="14">
        <v>22</v>
      </c>
      <c r="J76" s="37">
        <f t="shared" si="2"/>
        <v>5.3398058252427182E-2</v>
      </c>
      <c r="K76" s="14">
        <v>3</v>
      </c>
      <c r="L76" s="37">
        <f t="shared" si="3"/>
        <v>7.2815533980582527E-3</v>
      </c>
      <c r="M76" s="14">
        <v>9</v>
      </c>
      <c r="N76" s="37">
        <f t="shared" si="4"/>
        <v>2.1844660194174758E-2</v>
      </c>
      <c r="O76" s="14">
        <v>1</v>
      </c>
      <c r="P76" s="37">
        <f t="shared" si="5"/>
        <v>2.4271844660194173E-3</v>
      </c>
      <c r="Q76" s="14">
        <v>3</v>
      </c>
      <c r="R76" s="37">
        <f t="shared" si="6"/>
        <v>7.2815533980582527E-3</v>
      </c>
      <c r="S76" s="14">
        <v>11</v>
      </c>
      <c r="T76" s="37">
        <f t="shared" si="7"/>
        <v>2.6699029126213591E-2</v>
      </c>
      <c r="U76" s="14">
        <v>0</v>
      </c>
      <c r="V76" s="37">
        <f t="shared" si="8"/>
        <v>0</v>
      </c>
      <c r="W76" s="14">
        <v>1</v>
      </c>
      <c r="X76" s="37">
        <f t="shared" si="9"/>
        <v>2.4271844660194173E-3</v>
      </c>
      <c r="Y76" s="14">
        <v>10</v>
      </c>
      <c r="Z76" s="37">
        <f t="shared" si="10"/>
        <v>2.4271844660194174E-2</v>
      </c>
      <c r="AA76" s="14">
        <v>394</v>
      </c>
      <c r="AB76" s="37">
        <f t="shared" si="11"/>
        <v>0.9563106796116505</v>
      </c>
      <c r="AC76" s="14">
        <v>18</v>
      </c>
      <c r="AD76" s="37">
        <f t="shared" si="12"/>
        <v>4.3689320388349516E-2</v>
      </c>
      <c r="AE76" s="14">
        <v>412</v>
      </c>
      <c r="AF76" s="39">
        <f t="shared" si="13"/>
        <v>1</v>
      </c>
      <c r="AG76" s="15"/>
      <c r="AH76" s="16">
        <v>681</v>
      </c>
      <c r="AI76" s="38">
        <f t="shared" si="14"/>
        <v>0.60499265785609402</v>
      </c>
    </row>
    <row r="77" spans="1:35" ht="15.75" thickBot="1">
      <c r="A77" s="30" t="s">
        <v>29</v>
      </c>
      <c r="B77" s="12">
        <v>331</v>
      </c>
      <c r="C77" s="12" t="s">
        <v>5</v>
      </c>
      <c r="D77" s="13"/>
      <c r="E77" s="14">
        <v>165</v>
      </c>
      <c r="F77" s="37">
        <f t="shared" si="0"/>
        <v>0.41147132169576062</v>
      </c>
      <c r="G77" s="14">
        <v>152</v>
      </c>
      <c r="H77" s="37">
        <f t="shared" si="1"/>
        <v>0.37905236907730672</v>
      </c>
      <c r="I77" s="14">
        <v>24</v>
      </c>
      <c r="J77" s="37">
        <f t="shared" si="2"/>
        <v>5.9850374064837904E-2</v>
      </c>
      <c r="K77" s="14">
        <v>5</v>
      </c>
      <c r="L77" s="37">
        <f t="shared" si="3"/>
        <v>1.2468827930174564E-2</v>
      </c>
      <c r="M77" s="14">
        <v>2</v>
      </c>
      <c r="N77" s="37">
        <f t="shared" si="4"/>
        <v>4.9875311720698253E-3</v>
      </c>
      <c r="O77" s="14">
        <v>1</v>
      </c>
      <c r="P77" s="37">
        <f t="shared" si="5"/>
        <v>2.4937655860349127E-3</v>
      </c>
      <c r="Q77" s="14">
        <v>6</v>
      </c>
      <c r="R77" s="37">
        <f t="shared" si="6"/>
        <v>1.4962593516209476E-2</v>
      </c>
      <c r="S77" s="14">
        <v>13</v>
      </c>
      <c r="T77" s="37">
        <f t="shared" si="7"/>
        <v>3.2418952618453865E-2</v>
      </c>
      <c r="U77" s="14">
        <v>0</v>
      </c>
      <c r="V77" s="37">
        <f t="shared" si="8"/>
        <v>0</v>
      </c>
      <c r="W77" s="14">
        <v>3</v>
      </c>
      <c r="X77" s="37">
        <f t="shared" si="9"/>
        <v>7.481296758104738E-3</v>
      </c>
      <c r="Y77" s="14">
        <v>12</v>
      </c>
      <c r="Z77" s="37">
        <f t="shared" si="10"/>
        <v>2.9925187032418952E-2</v>
      </c>
      <c r="AA77" s="14">
        <v>383</v>
      </c>
      <c r="AB77" s="37">
        <f t="shared" si="11"/>
        <v>0.95511221945137159</v>
      </c>
      <c r="AC77" s="14">
        <v>18</v>
      </c>
      <c r="AD77" s="37">
        <f t="shared" si="12"/>
        <v>4.488778054862843E-2</v>
      </c>
      <c r="AE77" s="14">
        <v>401</v>
      </c>
      <c r="AF77" s="39">
        <f t="shared" si="13"/>
        <v>1</v>
      </c>
      <c r="AG77" s="15"/>
      <c r="AH77" s="16">
        <v>681</v>
      </c>
      <c r="AI77" s="38">
        <f t="shared" si="14"/>
        <v>0.58883994126284878</v>
      </c>
    </row>
    <row r="78" spans="1:35" ht="15.75" thickBot="1">
      <c r="A78" s="30" t="s">
        <v>29</v>
      </c>
      <c r="B78" s="12">
        <v>331</v>
      </c>
      <c r="C78" s="12" t="s">
        <v>6</v>
      </c>
      <c r="D78" s="13"/>
      <c r="E78" s="14">
        <v>191</v>
      </c>
      <c r="F78" s="37">
        <f t="shared" ref="F78:F126" si="15">(E78)/AE78</f>
        <v>0.48600508905852419</v>
      </c>
      <c r="G78" s="14">
        <v>138</v>
      </c>
      <c r="H78" s="37">
        <f t="shared" ref="H78:H126" si="16">(G78)/AE78</f>
        <v>0.35114503816793891</v>
      </c>
      <c r="I78" s="14">
        <v>11</v>
      </c>
      <c r="J78" s="37">
        <f t="shared" ref="J78:J126" si="17">(I78)/AE78</f>
        <v>2.7989821882951654E-2</v>
      </c>
      <c r="K78" s="14">
        <v>1</v>
      </c>
      <c r="L78" s="37">
        <f t="shared" ref="L78:L126" si="18">(K78)/AE78</f>
        <v>2.5445292620865142E-3</v>
      </c>
      <c r="M78" s="14">
        <v>2</v>
      </c>
      <c r="N78" s="37">
        <f t="shared" ref="N78:N126" si="19">(M78)/AE78</f>
        <v>5.0890585241730284E-3</v>
      </c>
      <c r="O78" s="14">
        <v>1</v>
      </c>
      <c r="P78" s="37">
        <f t="shared" ref="P78:P126" si="20">(O78)/AE78</f>
        <v>2.5445292620865142E-3</v>
      </c>
      <c r="Q78" s="14">
        <v>2</v>
      </c>
      <c r="R78" s="37">
        <f t="shared" ref="R78:R126" si="21">(Q78)/AE78</f>
        <v>5.0890585241730284E-3</v>
      </c>
      <c r="S78" s="14">
        <v>9</v>
      </c>
      <c r="T78" s="37">
        <f t="shared" ref="T78:T126" si="22">(S78)/AE78</f>
        <v>2.2900763358778626E-2</v>
      </c>
      <c r="U78" s="14">
        <v>2</v>
      </c>
      <c r="V78" s="37">
        <f t="shared" ref="V78:V126" si="23">(U78)/AE78</f>
        <v>5.0890585241730284E-3</v>
      </c>
      <c r="W78" s="14">
        <v>3</v>
      </c>
      <c r="X78" s="37">
        <f t="shared" ref="X78:X126" si="24">(W78)/AE78</f>
        <v>7.6335877862595417E-3</v>
      </c>
      <c r="Y78" s="14">
        <v>19</v>
      </c>
      <c r="Z78" s="37">
        <f t="shared" ref="Z78:Z126" si="25">(Y78)/AE78</f>
        <v>4.8346055979643768E-2</v>
      </c>
      <c r="AA78" s="14">
        <v>379</v>
      </c>
      <c r="AB78" s="37">
        <f t="shared" ref="AB78:AB126" si="26">(AA78)/AE78</f>
        <v>0.96437659033078882</v>
      </c>
      <c r="AC78" s="14">
        <v>14</v>
      </c>
      <c r="AD78" s="37">
        <f t="shared" ref="AD78:AD126" si="27">(AC78)/AE78</f>
        <v>3.5623409669211195E-2</v>
      </c>
      <c r="AE78" s="14">
        <v>393</v>
      </c>
      <c r="AF78" s="39">
        <f t="shared" ref="AF78:AF126" si="28">(AE78)/AE78</f>
        <v>1</v>
      </c>
      <c r="AG78" s="15"/>
      <c r="AH78" s="16">
        <v>681</v>
      </c>
      <c r="AI78" s="38">
        <f t="shared" ref="AI78:AI126" si="29">(AE78)/AH78</f>
        <v>0.5770925110132159</v>
      </c>
    </row>
    <row r="79" spans="1:35" ht="15.75" thickBot="1">
      <c r="A79" s="30" t="s">
        <v>29</v>
      </c>
      <c r="B79" s="12">
        <v>331</v>
      </c>
      <c r="C79" s="12" t="s">
        <v>10</v>
      </c>
      <c r="D79" s="13"/>
      <c r="E79" s="14">
        <v>21</v>
      </c>
      <c r="F79" s="37">
        <f t="shared" si="15"/>
        <v>4.7945205479452052E-2</v>
      </c>
      <c r="G79" s="14">
        <v>242</v>
      </c>
      <c r="H79" s="37">
        <f t="shared" si="16"/>
        <v>0.55251141552511418</v>
      </c>
      <c r="I79" s="14">
        <v>30</v>
      </c>
      <c r="J79" s="37">
        <f t="shared" si="17"/>
        <v>6.8493150684931503E-2</v>
      </c>
      <c r="K79" s="14">
        <v>2</v>
      </c>
      <c r="L79" s="37">
        <f t="shared" si="18"/>
        <v>4.5662100456621002E-3</v>
      </c>
      <c r="M79" s="14">
        <v>5</v>
      </c>
      <c r="N79" s="37">
        <f t="shared" si="19"/>
        <v>1.1415525114155251E-2</v>
      </c>
      <c r="O79" s="14">
        <v>18</v>
      </c>
      <c r="P79" s="37">
        <f t="shared" si="20"/>
        <v>4.1095890410958902E-2</v>
      </c>
      <c r="Q79" s="14">
        <v>6</v>
      </c>
      <c r="R79" s="37">
        <f t="shared" si="21"/>
        <v>1.3698630136986301E-2</v>
      </c>
      <c r="S79" s="14">
        <v>85</v>
      </c>
      <c r="T79" s="37">
        <f t="shared" si="22"/>
        <v>0.19406392694063926</v>
      </c>
      <c r="U79" s="14">
        <v>5</v>
      </c>
      <c r="V79" s="37">
        <f t="shared" si="23"/>
        <v>1.1415525114155251E-2</v>
      </c>
      <c r="W79" s="14">
        <v>2</v>
      </c>
      <c r="X79" s="37">
        <f t="shared" si="24"/>
        <v>4.5662100456621002E-3</v>
      </c>
      <c r="Y79" s="14">
        <v>10</v>
      </c>
      <c r="Z79" s="37">
        <f t="shared" si="25"/>
        <v>2.2831050228310501E-2</v>
      </c>
      <c r="AA79" s="14">
        <v>426</v>
      </c>
      <c r="AB79" s="37">
        <f t="shared" si="26"/>
        <v>0.9726027397260274</v>
      </c>
      <c r="AC79" s="14">
        <v>12</v>
      </c>
      <c r="AD79" s="37">
        <f t="shared" si="27"/>
        <v>2.7397260273972601E-2</v>
      </c>
      <c r="AE79" s="14">
        <v>438</v>
      </c>
      <c r="AF79" s="39">
        <f t="shared" si="28"/>
        <v>1</v>
      </c>
      <c r="AG79" s="15"/>
      <c r="AH79" s="16">
        <v>536</v>
      </c>
      <c r="AI79" s="38">
        <f t="shared" si="29"/>
        <v>0.81716417910447758</v>
      </c>
    </row>
    <row r="80" spans="1:35" ht="15.75" thickBot="1">
      <c r="A80" s="30" t="s">
        <v>29</v>
      </c>
      <c r="B80" s="12">
        <v>331</v>
      </c>
      <c r="C80" s="12" t="s">
        <v>11</v>
      </c>
      <c r="D80" s="13"/>
      <c r="E80" s="14">
        <v>19</v>
      </c>
      <c r="F80" s="37">
        <f t="shared" si="15"/>
        <v>4.3378995433789952E-2</v>
      </c>
      <c r="G80" s="14">
        <v>241</v>
      </c>
      <c r="H80" s="37">
        <f t="shared" si="16"/>
        <v>0.55022831050228316</v>
      </c>
      <c r="I80" s="14">
        <v>44</v>
      </c>
      <c r="J80" s="37">
        <f t="shared" si="17"/>
        <v>0.1004566210045662</v>
      </c>
      <c r="K80" s="14">
        <v>5</v>
      </c>
      <c r="L80" s="37">
        <f t="shared" si="18"/>
        <v>1.1415525114155251E-2</v>
      </c>
      <c r="M80" s="14">
        <v>4</v>
      </c>
      <c r="N80" s="37">
        <f t="shared" si="19"/>
        <v>9.1324200913242004E-3</v>
      </c>
      <c r="O80" s="14">
        <v>10</v>
      </c>
      <c r="P80" s="37">
        <f t="shared" si="20"/>
        <v>2.2831050228310501E-2</v>
      </c>
      <c r="Q80" s="14">
        <v>7</v>
      </c>
      <c r="R80" s="37">
        <f t="shared" si="21"/>
        <v>1.5981735159817351E-2</v>
      </c>
      <c r="S80" s="14">
        <v>101</v>
      </c>
      <c r="T80" s="37">
        <f t="shared" si="22"/>
        <v>0.23059360730593606</v>
      </c>
      <c r="U80" s="14">
        <v>0</v>
      </c>
      <c r="V80" s="37">
        <f t="shared" si="23"/>
        <v>0</v>
      </c>
      <c r="W80" s="14">
        <v>0</v>
      </c>
      <c r="X80" s="37">
        <f t="shared" si="24"/>
        <v>0</v>
      </c>
      <c r="Y80" s="14">
        <v>6</v>
      </c>
      <c r="Z80" s="37">
        <f t="shared" si="25"/>
        <v>1.3698630136986301E-2</v>
      </c>
      <c r="AA80" s="14">
        <v>437</v>
      </c>
      <c r="AB80" s="37">
        <f t="shared" si="26"/>
        <v>0.99771689497716898</v>
      </c>
      <c r="AC80" s="14">
        <v>1</v>
      </c>
      <c r="AD80" s="37">
        <f t="shared" si="27"/>
        <v>2.2831050228310501E-3</v>
      </c>
      <c r="AE80" s="14">
        <v>438</v>
      </c>
      <c r="AF80" s="39">
        <f t="shared" si="28"/>
        <v>1</v>
      </c>
      <c r="AG80" s="15"/>
      <c r="AH80" s="16">
        <v>536</v>
      </c>
      <c r="AI80" s="38">
        <f t="shared" si="29"/>
        <v>0.81716417910447758</v>
      </c>
    </row>
    <row r="81" spans="1:35" ht="15.75" thickBot="1">
      <c r="A81" s="30" t="s">
        <v>29</v>
      </c>
      <c r="B81" s="12">
        <v>332</v>
      </c>
      <c r="C81" s="12" t="s">
        <v>3</v>
      </c>
      <c r="D81" s="13"/>
      <c r="E81" s="14">
        <v>32</v>
      </c>
      <c r="F81" s="37">
        <f t="shared" si="15"/>
        <v>0.1032258064516129</v>
      </c>
      <c r="G81" s="14">
        <v>138</v>
      </c>
      <c r="H81" s="37">
        <f t="shared" si="16"/>
        <v>0.44516129032258067</v>
      </c>
      <c r="I81" s="14">
        <v>17</v>
      </c>
      <c r="J81" s="37">
        <f t="shared" si="17"/>
        <v>5.4838709677419356E-2</v>
      </c>
      <c r="K81" s="14">
        <v>3</v>
      </c>
      <c r="L81" s="37">
        <f t="shared" si="18"/>
        <v>9.6774193548387101E-3</v>
      </c>
      <c r="M81" s="14">
        <v>4</v>
      </c>
      <c r="N81" s="37">
        <f t="shared" si="19"/>
        <v>1.2903225806451613E-2</v>
      </c>
      <c r="O81" s="14">
        <v>11</v>
      </c>
      <c r="P81" s="37">
        <f t="shared" si="20"/>
        <v>3.5483870967741936E-2</v>
      </c>
      <c r="Q81" s="14">
        <v>18</v>
      </c>
      <c r="R81" s="37">
        <f t="shared" si="21"/>
        <v>5.8064516129032261E-2</v>
      </c>
      <c r="S81" s="14">
        <v>61</v>
      </c>
      <c r="T81" s="37">
        <f t="shared" si="22"/>
        <v>0.1967741935483871</v>
      </c>
      <c r="U81" s="14">
        <v>5</v>
      </c>
      <c r="V81" s="37">
        <f t="shared" si="23"/>
        <v>1.6129032258064516E-2</v>
      </c>
      <c r="W81" s="14">
        <v>4</v>
      </c>
      <c r="X81" s="37">
        <f t="shared" si="24"/>
        <v>1.2903225806451613E-2</v>
      </c>
      <c r="Y81" s="14">
        <v>6</v>
      </c>
      <c r="Z81" s="37">
        <f t="shared" si="25"/>
        <v>1.935483870967742E-2</v>
      </c>
      <c r="AA81" s="14">
        <v>299</v>
      </c>
      <c r="AB81" s="37">
        <f t="shared" si="26"/>
        <v>0.96451612903225803</v>
      </c>
      <c r="AC81" s="14">
        <v>11</v>
      </c>
      <c r="AD81" s="37">
        <f t="shared" si="27"/>
        <v>3.5483870967741936E-2</v>
      </c>
      <c r="AE81" s="14">
        <v>310</v>
      </c>
      <c r="AF81" s="39">
        <f t="shared" si="28"/>
        <v>1</v>
      </c>
      <c r="AG81" s="15"/>
      <c r="AH81" s="16">
        <v>505</v>
      </c>
      <c r="AI81" s="38">
        <f t="shared" si="29"/>
        <v>0.61386138613861385</v>
      </c>
    </row>
    <row r="82" spans="1:35" ht="15.75" thickBot="1">
      <c r="A82" s="30" t="s">
        <v>29</v>
      </c>
      <c r="B82" s="12">
        <v>333</v>
      </c>
      <c r="C82" s="12" t="s">
        <v>3</v>
      </c>
      <c r="D82" s="13"/>
      <c r="E82" s="14">
        <v>61</v>
      </c>
      <c r="F82" s="37">
        <f t="shared" si="15"/>
        <v>0.18263473053892215</v>
      </c>
      <c r="G82" s="14">
        <v>113</v>
      </c>
      <c r="H82" s="37">
        <f t="shared" si="16"/>
        <v>0.33832335329341318</v>
      </c>
      <c r="I82" s="14">
        <v>42</v>
      </c>
      <c r="J82" s="37">
        <f t="shared" si="17"/>
        <v>0.12574850299401197</v>
      </c>
      <c r="K82" s="14">
        <v>4</v>
      </c>
      <c r="L82" s="37">
        <f t="shared" si="18"/>
        <v>1.1976047904191617E-2</v>
      </c>
      <c r="M82" s="14">
        <v>10</v>
      </c>
      <c r="N82" s="37">
        <f t="shared" si="19"/>
        <v>2.9940119760479042E-2</v>
      </c>
      <c r="O82" s="14">
        <v>33</v>
      </c>
      <c r="P82" s="37">
        <f t="shared" si="20"/>
        <v>9.880239520958084E-2</v>
      </c>
      <c r="Q82" s="14">
        <v>7</v>
      </c>
      <c r="R82" s="37">
        <f t="shared" si="21"/>
        <v>2.0958083832335328E-2</v>
      </c>
      <c r="S82" s="14">
        <v>35</v>
      </c>
      <c r="T82" s="37">
        <f t="shared" si="22"/>
        <v>0.10479041916167664</v>
      </c>
      <c r="U82" s="14">
        <v>7</v>
      </c>
      <c r="V82" s="37">
        <f t="shared" si="23"/>
        <v>2.0958083832335328E-2</v>
      </c>
      <c r="W82" s="14">
        <v>2</v>
      </c>
      <c r="X82" s="37">
        <f t="shared" si="24"/>
        <v>5.9880239520958087E-3</v>
      </c>
      <c r="Y82" s="14">
        <v>9</v>
      </c>
      <c r="Z82" s="37">
        <f t="shared" si="25"/>
        <v>2.6946107784431138E-2</v>
      </c>
      <c r="AA82" s="14">
        <v>323</v>
      </c>
      <c r="AB82" s="37">
        <f t="shared" si="26"/>
        <v>0.96706586826347307</v>
      </c>
      <c r="AC82" s="14">
        <v>11</v>
      </c>
      <c r="AD82" s="37">
        <f t="shared" si="27"/>
        <v>3.2934131736526949E-2</v>
      </c>
      <c r="AE82" s="14">
        <v>334</v>
      </c>
      <c r="AF82" s="39">
        <f t="shared" si="28"/>
        <v>1</v>
      </c>
      <c r="AG82" s="15"/>
      <c r="AH82" s="16">
        <v>538</v>
      </c>
      <c r="AI82" s="38">
        <f t="shared" si="29"/>
        <v>0.620817843866171</v>
      </c>
    </row>
    <row r="83" spans="1:35" ht="15.75" thickBot="1">
      <c r="A83" s="30" t="s">
        <v>29</v>
      </c>
      <c r="B83" s="12">
        <v>333</v>
      </c>
      <c r="C83" s="12" t="s">
        <v>4</v>
      </c>
      <c r="D83" s="13"/>
      <c r="E83" s="14">
        <v>82</v>
      </c>
      <c r="F83" s="37">
        <f t="shared" si="15"/>
        <v>0.23837209302325582</v>
      </c>
      <c r="G83" s="14">
        <v>114</v>
      </c>
      <c r="H83" s="37">
        <f t="shared" si="16"/>
        <v>0.33139534883720928</v>
      </c>
      <c r="I83" s="14">
        <v>42</v>
      </c>
      <c r="J83" s="37">
        <f t="shared" si="17"/>
        <v>0.12209302325581395</v>
      </c>
      <c r="K83" s="14">
        <v>7</v>
      </c>
      <c r="L83" s="37">
        <f t="shared" si="18"/>
        <v>2.0348837209302327E-2</v>
      </c>
      <c r="M83" s="14">
        <v>6</v>
      </c>
      <c r="N83" s="37">
        <f t="shared" si="19"/>
        <v>1.7441860465116279E-2</v>
      </c>
      <c r="O83" s="14">
        <v>15</v>
      </c>
      <c r="P83" s="37">
        <f t="shared" si="20"/>
        <v>4.3604651162790699E-2</v>
      </c>
      <c r="Q83" s="14">
        <v>9</v>
      </c>
      <c r="R83" s="37">
        <f t="shared" si="21"/>
        <v>2.616279069767442E-2</v>
      </c>
      <c r="S83" s="14">
        <v>38</v>
      </c>
      <c r="T83" s="37">
        <f t="shared" si="22"/>
        <v>0.11046511627906977</v>
      </c>
      <c r="U83" s="14">
        <v>3</v>
      </c>
      <c r="V83" s="37">
        <f t="shared" si="23"/>
        <v>8.7209302325581394E-3</v>
      </c>
      <c r="W83" s="14">
        <v>2</v>
      </c>
      <c r="X83" s="37">
        <f t="shared" si="24"/>
        <v>5.8139534883720929E-3</v>
      </c>
      <c r="Y83" s="14">
        <v>5</v>
      </c>
      <c r="Z83" s="37">
        <f t="shared" si="25"/>
        <v>1.4534883720930232E-2</v>
      </c>
      <c r="AA83" s="14">
        <v>323</v>
      </c>
      <c r="AB83" s="37">
        <f t="shared" si="26"/>
        <v>0.93895348837209303</v>
      </c>
      <c r="AC83" s="14">
        <v>21</v>
      </c>
      <c r="AD83" s="37">
        <f t="shared" si="27"/>
        <v>6.1046511627906974E-2</v>
      </c>
      <c r="AE83" s="14">
        <v>344</v>
      </c>
      <c r="AF83" s="39">
        <f t="shared" si="28"/>
        <v>1</v>
      </c>
      <c r="AG83" s="15"/>
      <c r="AH83" s="16">
        <v>538</v>
      </c>
      <c r="AI83" s="38">
        <f t="shared" si="29"/>
        <v>0.63940520446096649</v>
      </c>
    </row>
    <row r="84" spans="1:35" ht="15.75" thickBot="1">
      <c r="A84" s="30" t="s">
        <v>29</v>
      </c>
      <c r="B84" s="12">
        <v>334</v>
      </c>
      <c r="C84" s="12" t="s">
        <v>3</v>
      </c>
      <c r="D84" s="13"/>
      <c r="E84" s="14">
        <v>34</v>
      </c>
      <c r="F84" s="37">
        <f t="shared" si="15"/>
        <v>0.13026819923371646</v>
      </c>
      <c r="G84" s="14">
        <v>108</v>
      </c>
      <c r="H84" s="37">
        <f t="shared" si="16"/>
        <v>0.41379310344827586</v>
      </c>
      <c r="I84" s="14">
        <v>4</v>
      </c>
      <c r="J84" s="37">
        <f t="shared" si="17"/>
        <v>1.532567049808429E-2</v>
      </c>
      <c r="K84" s="14">
        <v>2</v>
      </c>
      <c r="L84" s="37">
        <f t="shared" si="18"/>
        <v>7.6628352490421452E-3</v>
      </c>
      <c r="M84" s="14">
        <v>3</v>
      </c>
      <c r="N84" s="37">
        <f t="shared" si="19"/>
        <v>1.1494252873563218E-2</v>
      </c>
      <c r="O84" s="14">
        <v>20</v>
      </c>
      <c r="P84" s="37">
        <f t="shared" si="20"/>
        <v>7.662835249042145E-2</v>
      </c>
      <c r="Q84" s="14">
        <v>8</v>
      </c>
      <c r="R84" s="37">
        <f t="shared" si="21"/>
        <v>3.0651340996168581E-2</v>
      </c>
      <c r="S84" s="14">
        <v>67</v>
      </c>
      <c r="T84" s="37">
        <f t="shared" si="22"/>
        <v>0.25670498084291188</v>
      </c>
      <c r="U84" s="14">
        <v>2</v>
      </c>
      <c r="V84" s="37">
        <f t="shared" si="23"/>
        <v>7.6628352490421452E-3</v>
      </c>
      <c r="W84" s="14">
        <v>0</v>
      </c>
      <c r="X84" s="37">
        <f t="shared" si="24"/>
        <v>0</v>
      </c>
      <c r="Y84" s="14">
        <v>1</v>
      </c>
      <c r="Z84" s="37">
        <f t="shared" si="25"/>
        <v>3.8314176245210726E-3</v>
      </c>
      <c r="AA84" s="14">
        <v>249</v>
      </c>
      <c r="AB84" s="37">
        <f t="shared" si="26"/>
        <v>0.95402298850574707</v>
      </c>
      <c r="AC84" s="14">
        <v>12</v>
      </c>
      <c r="AD84" s="37">
        <f t="shared" si="27"/>
        <v>4.5977011494252873E-2</v>
      </c>
      <c r="AE84" s="14">
        <v>261</v>
      </c>
      <c r="AF84" s="39">
        <f t="shared" si="28"/>
        <v>1</v>
      </c>
      <c r="AG84" s="15"/>
      <c r="AH84" s="16">
        <v>383</v>
      </c>
      <c r="AI84" s="38">
        <f t="shared" si="29"/>
        <v>0.68146214099216706</v>
      </c>
    </row>
    <row r="85" spans="1:35" ht="15.75" thickBot="1">
      <c r="A85" s="30" t="s">
        <v>29</v>
      </c>
      <c r="B85" s="12">
        <v>334</v>
      </c>
      <c r="C85" s="12" t="s">
        <v>4</v>
      </c>
      <c r="D85" s="13"/>
      <c r="E85" s="14">
        <v>44</v>
      </c>
      <c r="F85" s="37">
        <f t="shared" si="15"/>
        <v>0.15602836879432624</v>
      </c>
      <c r="G85" s="14">
        <v>124</v>
      </c>
      <c r="H85" s="37">
        <f t="shared" si="16"/>
        <v>0.43971631205673761</v>
      </c>
      <c r="I85" s="14">
        <v>8</v>
      </c>
      <c r="J85" s="37">
        <f t="shared" si="17"/>
        <v>2.8368794326241134E-2</v>
      </c>
      <c r="K85" s="14">
        <v>3</v>
      </c>
      <c r="L85" s="37">
        <f t="shared" si="18"/>
        <v>1.0638297872340425E-2</v>
      </c>
      <c r="M85" s="14">
        <v>7</v>
      </c>
      <c r="N85" s="37">
        <f t="shared" si="19"/>
        <v>2.4822695035460994E-2</v>
      </c>
      <c r="O85" s="14">
        <v>19</v>
      </c>
      <c r="P85" s="37">
        <f t="shared" si="20"/>
        <v>6.7375886524822695E-2</v>
      </c>
      <c r="Q85" s="14">
        <v>11</v>
      </c>
      <c r="R85" s="37">
        <f t="shared" si="21"/>
        <v>3.9007092198581561E-2</v>
      </c>
      <c r="S85" s="14">
        <v>49</v>
      </c>
      <c r="T85" s="37">
        <f t="shared" si="22"/>
        <v>0.17375886524822695</v>
      </c>
      <c r="U85" s="14">
        <v>3</v>
      </c>
      <c r="V85" s="37">
        <f t="shared" si="23"/>
        <v>1.0638297872340425E-2</v>
      </c>
      <c r="W85" s="14">
        <v>0</v>
      </c>
      <c r="X85" s="37">
        <f t="shared" si="24"/>
        <v>0</v>
      </c>
      <c r="Y85" s="14">
        <v>5</v>
      </c>
      <c r="Z85" s="37">
        <f t="shared" si="25"/>
        <v>1.7730496453900711E-2</v>
      </c>
      <c r="AA85" s="14">
        <v>273</v>
      </c>
      <c r="AB85" s="37">
        <f t="shared" si="26"/>
        <v>0.96808510638297873</v>
      </c>
      <c r="AC85" s="14">
        <v>9</v>
      </c>
      <c r="AD85" s="37">
        <f t="shared" si="27"/>
        <v>3.1914893617021274E-2</v>
      </c>
      <c r="AE85" s="14">
        <v>282</v>
      </c>
      <c r="AF85" s="39">
        <f t="shared" si="28"/>
        <v>1</v>
      </c>
      <c r="AG85" s="15"/>
      <c r="AH85" s="16">
        <v>383</v>
      </c>
      <c r="AI85" s="38">
        <f t="shared" si="29"/>
        <v>0.73629242819843344</v>
      </c>
    </row>
    <row r="86" spans="1:35" ht="15.75" thickBot="1">
      <c r="A86" s="30" t="s">
        <v>29</v>
      </c>
      <c r="B86" s="12">
        <v>334</v>
      </c>
      <c r="C86" s="12" t="s">
        <v>10</v>
      </c>
      <c r="D86" s="13"/>
      <c r="E86" s="14">
        <v>26</v>
      </c>
      <c r="F86" s="37">
        <f t="shared" si="15"/>
        <v>0.2857142857142857</v>
      </c>
      <c r="G86" s="14">
        <v>39</v>
      </c>
      <c r="H86" s="37">
        <f t="shared" si="16"/>
        <v>0.42857142857142855</v>
      </c>
      <c r="I86" s="14">
        <v>2</v>
      </c>
      <c r="J86" s="37">
        <f t="shared" si="17"/>
        <v>2.197802197802198E-2</v>
      </c>
      <c r="K86" s="14">
        <v>1</v>
      </c>
      <c r="L86" s="37">
        <f t="shared" si="18"/>
        <v>1.098901098901099E-2</v>
      </c>
      <c r="M86" s="14">
        <v>7</v>
      </c>
      <c r="N86" s="37">
        <f t="shared" si="19"/>
        <v>7.6923076923076927E-2</v>
      </c>
      <c r="O86" s="14">
        <v>1</v>
      </c>
      <c r="P86" s="37">
        <f t="shared" si="20"/>
        <v>1.098901098901099E-2</v>
      </c>
      <c r="Q86" s="14">
        <v>5</v>
      </c>
      <c r="R86" s="37">
        <f t="shared" si="21"/>
        <v>5.4945054945054944E-2</v>
      </c>
      <c r="S86" s="14">
        <v>3</v>
      </c>
      <c r="T86" s="37">
        <f t="shared" si="22"/>
        <v>3.2967032967032968E-2</v>
      </c>
      <c r="U86" s="14">
        <v>1</v>
      </c>
      <c r="V86" s="37">
        <f t="shared" si="23"/>
        <v>1.098901098901099E-2</v>
      </c>
      <c r="W86" s="14">
        <v>1</v>
      </c>
      <c r="X86" s="37">
        <f t="shared" si="24"/>
        <v>1.098901098901099E-2</v>
      </c>
      <c r="Y86" s="14">
        <v>4</v>
      </c>
      <c r="Z86" s="37">
        <f t="shared" si="25"/>
        <v>4.3956043956043959E-2</v>
      </c>
      <c r="AA86" s="14">
        <v>90</v>
      </c>
      <c r="AB86" s="37">
        <f t="shared" si="26"/>
        <v>0.98901098901098905</v>
      </c>
      <c r="AC86" s="14">
        <v>1</v>
      </c>
      <c r="AD86" s="37">
        <f t="shared" si="27"/>
        <v>1.098901098901099E-2</v>
      </c>
      <c r="AE86" s="14">
        <v>91</v>
      </c>
      <c r="AF86" s="39">
        <f t="shared" si="28"/>
        <v>1</v>
      </c>
      <c r="AG86" s="15"/>
      <c r="AH86" s="16">
        <v>131</v>
      </c>
      <c r="AI86" s="38">
        <f t="shared" si="29"/>
        <v>0.69465648854961837</v>
      </c>
    </row>
    <row r="87" spans="1:35" ht="15.75" thickBot="1">
      <c r="A87" s="30" t="s">
        <v>29</v>
      </c>
      <c r="B87" s="12">
        <v>334</v>
      </c>
      <c r="C87" s="12" t="s">
        <v>14</v>
      </c>
      <c r="D87" s="13"/>
      <c r="E87" s="14">
        <v>5</v>
      </c>
      <c r="F87" s="37">
        <f t="shared" si="15"/>
        <v>0.125</v>
      </c>
      <c r="G87" s="14">
        <v>23</v>
      </c>
      <c r="H87" s="37">
        <f t="shared" si="16"/>
        <v>0.57499999999999996</v>
      </c>
      <c r="I87" s="14">
        <v>1</v>
      </c>
      <c r="J87" s="37">
        <f t="shared" si="17"/>
        <v>2.5000000000000001E-2</v>
      </c>
      <c r="K87" s="14">
        <v>0</v>
      </c>
      <c r="L87" s="37">
        <f t="shared" si="18"/>
        <v>0</v>
      </c>
      <c r="M87" s="14">
        <v>0</v>
      </c>
      <c r="N87" s="37">
        <f t="shared" si="19"/>
        <v>0</v>
      </c>
      <c r="O87" s="14">
        <v>1</v>
      </c>
      <c r="P87" s="37">
        <f t="shared" si="20"/>
        <v>2.5000000000000001E-2</v>
      </c>
      <c r="Q87" s="14">
        <v>3</v>
      </c>
      <c r="R87" s="37">
        <f t="shared" si="21"/>
        <v>7.4999999999999997E-2</v>
      </c>
      <c r="S87" s="14">
        <v>1</v>
      </c>
      <c r="T87" s="37">
        <f t="shared" si="22"/>
        <v>2.5000000000000001E-2</v>
      </c>
      <c r="U87" s="14">
        <v>0</v>
      </c>
      <c r="V87" s="37">
        <f t="shared" si="23"/>
        <v>0</v>
      </c>
      <c r="W87" s="14">
        <v>0</v>
      </c>
      <c r="X87" s="37">
        <f t="shared" si="24"/>
        <v>0</v>
      </c>
      <c r="Y87" s="14">
        <v>5</v>
      </c>
      <c r="Z87" s="37">
        <f t="shared" si="25"/>
        <v>0.125</v>
      </c>
      <c r="AA87" s="14">
        <v>39</v>
      </c>
      <c r="AB87" s="37">
        <f t="shared" si="26"/>
        <v>0.97499999999999998</v>
      </c>
      <c r="AC87" s="14">
        <v>1</v>
      </c>
      <c r="AD87" s="37">
        <f t="shared" si="27"/>
        <v>2.5000000000000001E-2</v>
      </c>
      <c r="AE87" s="14">
        <v>40</v>
      </c>
      <c r="AF87" s="39">
        <f t="shared" si="28"/>
        <v>1</v>
      </c>
      <c r="AG87" s="15"/>
      <c r="AH87" s="16">
        <v>74</v>
      </c>
      <c r="AI87" s="38">
        <f t="shared" si="29"/>
        <v>0.54054054054054057</v>
      </c>
    </row>
    <row r="88" spans="1:35" ht="15.75" thickBot="1">
      <c r="A88" s="30" t="s">
        <v>29</v>
      </c>
      <c r="B88" s="12">
        <v>335</v>
      </c>
      <c r="C88" s="12" t="s">
        <v>3</v>
      </c>
      <c r="D88" s="13"/>
      <c r="E88" s="14">
        <v>151</v>
      </c>
      <c r="F88" s="37">
        <f t="shared" si="15"/>
        <v>0.351981351981352</v>
      </c>
      <c r="G88" s="14">
        <v>108</v>
      </c>
      <c r="H88" s="37">
        <f t="shared" si="16"/>
        <v>0.25174825174825177</v>
      </c>
      <c r="I88" s="14">
        <v>28</v>
      </c>
      <c r="J88" s="37">
        <f t="shared" si="17"/>
        <v>6.5268065268065265E-2</v>
      </c>
      <c r="K88" s="14">
        <v>4</v>
      </c>
      <c r="L88" s="37">
        <f t="shared" si="18"/>
        <v>9.324009324009324E-3</v>
      </c>
      <c r="M88" s="14">
        <v>8</v>
      </c>
      <c r="N88" s="37">
        <f t="shared" si="19"/>
        <v>1.8648018648018648E-2</v>
      </c>
      <c r="O88" s="14">
        <v>73</v>
      </c>
      <c r="P88" s="37">
        <f t="shared" si="20"/>
        <v>0.17016317016317017</v>
      </c>
      <c r="Q88" s="14">
        <v>5</v>
      </c>
      <c r="R88" s="37">
        <f t="shared" si="21"/>
        <v>1.1655011655011656E-2</v>
      </c>
      <c r="S88" s="14">
        <v>36</v>
      </c>
      <c r="T88" s="37">
        <f t="shared" si="22"/>
        <v>8.3916083916083919E-2</v>
      </c>
      <c r="U88" s="14">
        <v>2</v>
      </c>
      <c r="V88" s="37">
        <f t="shared" si="23"/>
        <v>4.662004662004662E-3</v>
      </c>
      <c r="W88" s="14">
        <v>0</v>
      </c>
      <c r="X88" s="37">
        <f t="shared" si="24"/>
        <v>0</v>
      </c>
      <c r="Y88" s="14">
        <v>2</v>
      </c>
      <c r="Z88" s="37">
        <f t="shared" si="25"/>
        <v>4.662004662004662E-3</v>
      </c>
      <c r="AA88" s="14">
        <v>417</v>
      </c>
      <c r="AB88" s="37">
        <f t="shared" si="26"/>
        <v>0.97202797202797198</v>
      </c>
      <c r="AC88" s="14">
        <v>12</v>
      </c>
      <c r="AD88" s="37">
        <f t="shared" si="27"/>
        <v>2.7972027972027972E-2</v>
      </c>
      <c r="AE88" s="14">
        <v>429</v>
      </c>
      <c r="AF88" s="39">
        <f t="shared" si="28"/>
        <v>1</v>
      </c>
      <c r="AG88" s="15"/>
      <c r="AH88" s="16">
        <v>719</v>
      </c>
      <c r="AI88" s="38">
        <f t="shared" si="29"/>
        <v>0.59666203059805289</v>
      </c>
    </row>
    <row r="89" spans="1:35" ht="15.75" thickBot="1">
      <c r="A89" s="30" t="s">
        <v>29</v>
      </c>
      <c r="B89" s="12">
        <v>336</v>
      </c>
      <c r="C89" s="12" t="s">
        <v>3</v>
      </c>
      <c r="D89" s="13"/>
      <c r="E89" s="14">
        <v>48</v>
      </c>
      <c r="F89" s="37">
        <f t="shared" si="15"/>
        <v>0.1951219512195122</v>
      </c>
      <c r="G89" s="14">
        <v>81</v>
      </c>
      <c r="H89" s="37">
        <f t="shared" si="16"/>
        <v>0.32926829268292684</v>
      </c>
      <c r="I89" s="14">
        <v>51</v>
      </c>
      <c r="J89" s="37">
        <f t="shared" si="17"/>
        <v>0.2073170731707317</v>
      </c>
      <c r="K89" s="14">
        <v>0</v>
      </c>
      <c r="L89" s="37">
        <f t="shared" si="18"/>
        <v>0</v>
      </c>
      <c r="M89" s="14">
        <v>6</v>
      </c>
      <c r="N89" s="37">
        <f t="shared" si="19"/>
        <v>2.4390243902439025E-2</v>
      </c>
      <c r="O89" s="14">
        <v>8</v>
      </c>
      <c r="P89" s="37">
        <f t="shared" si="20"/>
        <v>3.2520325203252036E-2</v>
      </c>
      <c r="Q89" s="14">
        <v>4</v>
      </c>
      <c r="R89" s="37">
        <f t="shared" si="21"/>
        <v>1.6260162601626018E-2</v>
      </c>
      <c r="S89" s="14">
        <v>9</v>
      </c>
      <c r="T89" s="37">
        <f t="shared" si="22"/>
        <v>3.6585365853658534E-2</v>
      </c>
      <c r="U89" s="14">
        <v>2</v>
      </c>
      <c r="V89" s="37">
        <f t="shared" si="23"/>
        <v>8.130081300813009E-3</v>
      </c>
      <c r="W89" s="14">
        <v>4</v>
      </c>
      <c r="X89" s="37">
        <f t="shared" si="24"/>
        <v>1.6260162601626018E-2</v>
      </c>
      <c r="Y89" s="14">
        <v>10</v>
      </c>
      <c r="Z89" s="37">
        <f t="shared" si="25"/>
        <v>4.065040650406504E-2</v>
      </c>
      <c r="AA89" s="14">
        <v>223</v>
      </c>
      <c r="AB89" s="37">
        <f t="shared" si="26"/>
        <v>0.9065040650406504</v>
      </c>
      <c r="AC89" s="14">
        <v>23</v>
      </c>
      <c r="AD89" s="37">
        <f t="shared" si="27"/>
        <v>9.3495934959349589E-2</v>
      </c>
      <c r="AE89" s="14">
        <v>246</v>
      </c>
      <c r="AF89" s="39">
        <f t="shared" si="28"/>
        <v>1</v>
      </c>
      <c r="AG89" s="15"/>
      <c r="AH89" s="16">
        <v>440</v>
      </c>
      <c r="AI89" s="38">
        <f t="shared" si="29"/>
        <v>0.55909090909090908</v>
      </c>
    </row>
    <row r="90" spans="1:35" ht="15.75" thickBot="1">
      <c r="A90" s="30" t="s">
        <v>29</v>
      </c>
      <c r="B90" s="12">
        <v>336</v>
      </c>
      <c r="C90" s="12" t="s">
        <v>4</v>
      </c>
      <c r="D90" s="13"/>
      <c r="E90" s="14">
        <v>50</v>
      </c>
      <c r="F90" s="37">
        <f t="shared" si="15"/>
        <v>0.18939393939393939</v>
      </c>
      <c r="G90" s="14">
        <v>104</v>
      </c>
      <c r="H90" s="37">
        <f t="shared" si="16"/>
        <v>0.39393939393939392</v>
      </c>
      <c r="I90" s="14">
        <v>53</v>
      </c>
      <c r="J90" s="37">
        <f t="shared" si="17"/>
        <v>0.20075757575757575</v>
      </c>
      <c r="K90" s="14">
        <v>3</v>
      </c>
      <c r="L90" s="37">
        <f t="shared" si="18"/>
        <v>1.1363636363636364E-2</v>
      </c>
      <c r="M90" s="14">
        <v>0</v>
      </c>
      <c r="N90" s="37">
        <f t="shared" si="19"/>
        <v>0</v>
      </c>
      <c r="O90" s="14">
        <v>7</v>
      </c>
      <c r="P90" s="37">
        <f t="shared" si="20"/>
        <v>2.6515151515151516E-2</v>
      </c>
      <c r="Q90" s="14">
        <v>7</v>
      </c>
      <c r="R90" s="37">
        <f t="shared" si="21"/>
        <v>2.6515151515151516E-2</v>
      </c>
      <c r="S90" s="14">
        <v>20</v>
      </c>
      <c r="T90" s="37">
        <f t="shared" si="22"/>
        <v>7.575757575757576E-2</v>
      </c>
      <c r="U90" s="14">
        <v>2</v>
      </c>
      <c r="V90" s="37">
        <f t="shared" si="23"/>
        <v>7.575757575757576E-3</v>
      </c>
      <c r="W90" s="14">
        <v>0</v>
      </c>
      <c r="X90" s="37">
        <f t="shared" si="24"/>
        <v>0</v>
      </c>
      <c r="Y90" s="14">
        <v>0</v>
      </c>
      <c r="Z90" s="37">
        <f t="shared" si="25"/>
        <v>0</v>
      </c>
      <c r="AA90" s="14">
        <v>246</v>
      </c>
      <c r="AB90" s="37">
        <f t="shared" si="26"/>
        <v>0.93181818181818177</v>
      </c>
      <c r="AC90" s="14">
        <v>18</v>
      </c>
      <c r="AD90" s="37">
        <f t="shared" si="27"/>
        <v>6.8181818181818177E-2</v>
      </c>
      <c r="AE90" s="14">
        <v>264</v>
      </c>
      <c r="AF90" s="39">
        <f t="shared" si="28"/>
        <v>1</v>
      </c>
      <c r="AG90" s="15"/>
      <c r="AH90" s="16">
        <v>439</v>
      </c>
      <c r="AI90" s="38">
        <f t="shared" si="29"/>
        <v>0.60136674259681089</v>
      </c>
    </row>
    <row r="91" spans="1:35" ht="15.75" thickBot="1">
      <c r="A91" s="30" t="s">
        <v>29</v>
      </c>
      <c r="B91" s="12">
        <v>337</v>
      </c>
      <c r="C91" s="12" t="s">
        <v>3</v>
      </c>
      <c r="D91" s="13"/>
      <c r="E91" s="14">
        <v>18</v>
      </c>
      <c r="F91" s="37">
        <f t="shared" si="15"/>
        <v>7.1713147410358571E-2</v>
      </c>
      <c r="G91" s="14">
        <v>123</v>
      </c>
      <c r="H91" s="37">
        <f t="shared" si="16"/>
        <v>0.49003984063745021</v>
      </c>
      <c r="I91" s="14">
        <v>15</v>
      </c>
      <c r="J91" s="37">
        <f t="shared" si="17"/>
        <v>5.9760956175298807E-2</v>
      </c>
      <c r="K91" s="14">
        <v>2</v>
      </c>
      <c r="L91" s="37">
        <f t="shared" si="18"/>
        <v>7.9681274900398405E-3</v>
      </c>
      <c r="M91" s="14">
        <v>5</v>
      </c>
      <c r="N91" s="37">
        <f t="shared" si="19"/>
        <v>1.9920318725099601E-2</v>
      </c>
      <c r="O91" s="14">
        <v>3</v>
      </c>
      <c r="P91" s="37">
        <f t="shared" si="20"/>
        <v>1.1952191235059761E-2</v>
      </c>
      <c r="Q91" s="14">
        <v>1</v>
      </c>
      <c r="R91" s="37">
        <f t="shared" si="21"/>
        <v>3.9840637450199202E-3</v>
      </c>
      <c r="S91" s="14">
        <v>54</v>
      </c>
      <c r="T91" s="37">
        <f t="shared" si="22"/>
        <v>0.2151394422310757</v>
      </c>
      <c r="U91" s="14">
        <v>1</v>
      </c>
      <c r="V91" s="37">
        <f t="shared" si="23"/>
        <v>3.9840637450199202E-3</v>
      </c>
      <c r="W91" s="14">
        <v>0</v>
      </c>
      <c r="X91" s="37">
        <f t="shared" si="24"/>
        <v>0</v>
      </c>
      <c r="Y91" s="14">
        <v>6</v>
      </c>
      <c r="Z91" s="37">
        <f t="shared" si="25"/>
        <v>2.3904382470119521E-2</v>
      </c>
      <c r="AA91" s="14">
        <v>228</v>
      </c>
      <c r="AB91" s="37">
        <f t="shared" si="26"/>
        <v>0.9083665338645418</v>
      </c>
      <c r="AC91" s="14">
        <v>23</v>
      </c>
      <c r="AD91" s="37">
        <f t="shared" si="27"/>
        <v>9.1633466135458169E-2</v>
      </c>
      <c r="AE91" s="14">
        <v>251</v>
      </c>
      <c r="AF91" s="39">
        <f t="shared" si="28"/>
        <v>1</v>
      </c>
      <c r="AG91" s="15"/>
      <c r="AH91" s="16">
        <v>382</v>
      </c>
      <c r="AI91" s="38">
        <f t="shared" si="29"/>
        <v>0.65706806282722519</v>
      </c>
    </row>
    <row r="92" spans="1:35" ht="15.75" thickBot="1">
      <c r="A92" s="30" t="s">
        <v>29</v>
      </c>
      <c r="B92" s="12">
        <v>337</v>
      </c>
      <c r="C92" s="12" t="s">
        <v>4</v>
      </c>
      <c r="D92" s="13"/>
      <c r="E92" s="14">
        <v>25</v>
      </c>
      <c r="F92" s="37">
        <f t="shared" si="15"/>
        <v>0.10330578512396695</v>
      </c>
      <c r="G92" s="14">
        <v>138</v>
      </c>
      <c r="H92" s="37">
        <f t="shared" si="16"/>
        <v>0.57024793388429751</v>
      </c>
      <c r="I92" s="14">
        <v>19</v>
      </c>
      <c r="J92" s="37">
        <f t="shared" si="17"/>
        <v>7.8512396694214878E-2</v>
      </c>
      <c r="K92" s="14">
        <v>0</v>
      </c>
      <c r="L92" s="37">
        <f t="shared" si="18"/>
        <v>0</v>
      </c>
      <c r="M92" s="14">
        <v>0</v>
      </c>
      <c r="N92" s="37">
        <f t="shared" si="19"/>
        <v>0</v>
      </c>
      <c r="O92" s="14">
        <v>0</v>
      </c>
      <c r="P92" s="37">
        <f t="shared" si="20"/>
        <v>0</v>
      </c>
      <c r="Q92" s="14">
        <v>2</v>
      </c>
      <c r="R92" s="37">
        <f t="shared" si="21"/>
        <v>8.2644628099173556E-3</v>
      </c>
      <c r="S92" s="14">
        <v>52</v>
      </c>
      <c r="T92" s="37">
        <f t="shared" si="22"/>
        <v>0.21487603305785125</v>
      </c>
      <c r="U92" s="14">
        <v>2</v>
      </c>
      <c r="V92" s="37">
        <f t="shared" si="23"/>
        <v>8.2644628099173556E-3</v>
      </c>
      <c r="W92" s="14">
        <v>1</v>
      </c>
      <c r="X92" s="37">
        <f t="shared" si="24"/>
        <v>4.1322314049586778E-3</v>
      </c>
      <c r="Y92" s="14">
        <v>0</v>
      </c>
      <c r="Z92" s="37">
        <f t="shared" si="25"/>
        <v>0</v>
      </c>
      <c r="AA92" s="14">
        <v>239</v>
      </c>
      <c r="AB92" s="37">
        <f t="shared" si="26"/>
        <v>0.98760330578512401</v>
      </c>
      <c r="AC92" s="14">
        <v>3</v>
      </c>
      <c r="AD92" s="37">
        <f t="shared" si="27"/>
        <v>1.2396694214876033E-2</v>
      </c>
      <c r="AE92" s="14">
        <v>242</v>
      </c>
      <c r="AF92" s="39">
        <f t="shared" si="28"/>
        <v>1</v>
      </c>
      <c r="AG92" s="15"/>
      <c r="AH92" s="16">
        <v>382</v>
      </c>
      <c r="AI92" s="38">
        <f t="shared" si="29"/>
        <v>0.63350785340314131</v>
      </c>
    </row>
    <row r="93" spans="1:35" ht="15.75" thickBot="1">
      <c r="A93" s="30" t="s">
        <v>29</v>
      </c>
      <c r="B93" s="12">
        <v>338</v>
      </c>
      <c r="C93" s="12" t="s">
        <v>3</v>
      </c>
      <c r="D93" s="13"/>
      <c r="E93" s="14">
        <v>13</v>
      </c>
      <c r="F93" s="37">
        <f t="shared" si="15"/>
        <v>8.2278481012658222E-2</v>
      </c>
      <c r="G93" s="14">
        <v>80</v>
      </c>
      <c r="H93" s="37">
        <f t="shared" si="16"/>
        <v>0.50632911392405067</v>
      </c>
      <c r="I93" s="14">
        <v>11</v>
      </c>
      <c r="J93" s="37">
        <f t="shared" si="17"/>
        <v>6.9620253164556958E-2</v>
      </c>
      <c r="K93" s="14">
        <v>2</v>
      </c>
      <c r="L93" s="37">
        <f t="shared" si="18"/>
        <v>1.2658227848101266E-2</v>
      </c>
      <c r="M93" s="14">
        <v>2</v>
      </c>
      <c r="N93" s="37">
        <f t="shared" si="19"/>
        <v>1.2658227848101266E-2</v>
      </c>
      <c r="O93" s="14">
        <v>9</v>
      </c>
      <c r="P93" s="37">
        <f t="shared" si="20"/>
        <v>5.6962025316455694E-2</v>
      </c>
      <c r="Q93" s="14">
        <v>2</v>
      </c>
      <c r="R93" s="37">
        <f t="shared" si="21"/>
        <v>1.2658227848101266E-2</v>
      </c>
      <c r="S93" s="14">
        <v>29</v>
      </c>
      <c r="T93" s="37">
        <f t="shared" si="22"/>
        <v>0.18354430379746836</v>
      </c>
      <c r="U93" s="14">
        <v>0</v>
      </c>
      <c r="V93" s="37">
        <f t="shared" si="23"/>
        <v>0</v>
      </c>
      <c r="W93" s="14">
        <v>2</v>
      </c>
      <c r="X93" s="37">
        <f t="shared" si="24"/>
        <v>1.2658227848101266E-2</v>
      </c>
      <c r="Y93" s="14">
        <v>3</v>
      </c>
      <c r="Z93" s="37">
        <f t="shared" si="25"/>
        <v>1.8987341772151899E-2</v>
      </c>
      <c r="AA93" s="14">
        <v>153</v>
      </c>
      <c r="AB93" s="37">
        <f t="shared" si="26"/>
        <v>0.96835443037974689</v>
      </c>
      <c r="AC93" s="14">
        <v>5</v>
      </c>
      <c r="AD93" s="37">
        <f t="shared" si="27"/>
        <v>3.1645569620253167E-2</v>
      </c>
      <c r="AE93" s="14">
        <v>158</v>
      </c>
      <c r="AF93" s="39">
        <f t="shared" si="28"/>
        <v>1</v>
      </c>
      <c r="AG93" s="15"/>
      <c r="AH93" s="16">
        <v>222</v>
      </c>
      <c r="AI93" s="38">
        <f t="shared" si="29"/>
        <v>0.71171171171171166</v>
      </c>
    </row>
    <row r="94" spans="1:35" ht="15.75" thickBot="1">
      <c r="A94" s="30" t="s">
        <v>29</v>
      </c>
      <c r="B94" s="12">
        <v>339</v>
      </c>
      <c r="C94" s="12" t="s">
        <v>3</v>
      </c>
      <c r="D94" s="13"/>
      <c r="E94" s="14">
        <v>160</v>
      </c>
      <c r="F94" s="37">
        <f t="shared" si="15"/>
        <v>0.47058823529411764</v>
      </c>
      <c r="G94" s="14">
        <v>129</v>
      </c>
      <c r="H94" s="37">
        <f t="shared" si="16"/>
        <v>0.37941176470588234</v>
      </c>
      <c r="I94" s="14">
        <v>15</v>
      </c>
      <c r="J94" s="37">
        <f t="shared" si="17"/>
        <v>4.4117647058823532E-2</v>
      </c>
      <c r="K94" s="14">
        <v>3</v>
      </c>
      <c r="L94" s="37">
        <f t="shared" si="18"/>
        <v>8.8235294117647058E-3</v>
      </c>
      <c r="M94" s="14">
        <v>0</v>
      </c>
      <c r="N94" s="37">
        <f t="shared" si="19"/>
        <v>0</v>
      </c>
      <c r="O94" s="14">
        <v>0</v>
      </c>
      <c r="P94" s="37">
        <f t="shared" si="20"/>
        <v>0</v>
      </c>
      <c r="Q94" s="14">
        <v>5</v>
      </c>
      <c r="R94" s="37">
        <f t="shared" si="21"/>
        <v>1.4705882352941176E-2</v>
      </c>
      <c r="S94" s="14">
        <v>11</v>
      </c>
      <c r="T94" s="37">
        <f t="shared" si="22"/>
        <v>3.2352941176470591E-2</v>
      </c>
      <c r="U94" s="14">
        <v>1</v>
      </c>
      <c r="V94" s="37">
        <f t="shared" si="23"/>
        <v>2.9411764705882353E-3</v>
      </c>
      <c r="W94" s="14">
        <v>2</v>
      </c>
      <c r="X94" s="37">
        <f t="shared" si="24"/>
        <v>5.8823529411764705E-3</v>
      </c>
      <c r="Y94" s="14">
        <v>0</v>
      </c>
      <c r="Z94" s="37">
        <f t="shared" si="25"/>
        <v>0</v>
      </c>
      <c r="AA94" s="14">
        <v>326</v>
      </c>
      <c r="AB94" s="37">
        <f t="shared" si="26"/>
        <v>0.95882352941176474</v>
      </c>
      <c r="AC94" s="14">
        <v>14</v>
      </c>
      <c r="AD94" s="37">
        <f t="shared" si="27"/>
        <v>4.1176470588235294E-2</v>
      </c>
      <c r="AE94" s="14">
        <v>340</v>
      </c>
      <c r="AF94" s="39">
        <f t="shared" si="28"/>
        <v>1</v>
      </c>
      <c r="AG94" s="15"/>
      <c r="AH94" s="16">
        <v>528</v>
      </c>
      <c r="AI94" s="38">
        <f t="shared" si="29"/>
        <v>0.64393939393939392</v>
      </c>
    </row>
    <row r="95" spans="1:35" ht="15.75" thickBot="1">
      <c r="A95" s="30" t="s">
        <v>29</v>
      </c>
      <c r="B95" s="12">
        <v>340</v>
      </c>
      <c r="C95" s="12" t="s">
        <v>3</v>
      </c>
      <c r="D95" s="13"/>
      <c r="E95" s="14">
        <v>64</v>
      </c>
      <c r="F95" s="37">
        <f t="shared" si="15"/>
        <v>0.15724815724815724</v>
      </c>
      <c r="G95" s="14">
        <v>128</v>
      </c>
      <c r="H95" s="37">
        <f t="shared" si="16"/>
        <v>0.31449631449631449</v>
      </c>
      <c r="I95" s="14">
        <v>37</v>
      </c>
      <c r="J95" s="37">
        <f t="shared" si="17"/>
        <v>9.0909090909090912E-2</v>
      </c>
      <c r="K95" s="14">
        <v>12</v>
      </c>
      <c r="L95" s="37">
        <f t="shared" si="18"/>
        <v>2.9484029484029485E-2</v>
      </c>
      <c r="M95" s="14">
        <v>2</v>
      </c>
      <c r="N95" s="37">
        <f t="shared" si="19"/>
        <v>4.9140049140049139E-3</v>
      </c>
      <c r="O95" s="14">
        <v>9</v>
      </c>
      <c r="P95" s="37">
        <f t="shared" si="20"/>
        <v>2.2113022113022112E-2</v>
      </c>
      <c r="Q95" s="14">
        <v>5</v>
      </c>
      <c r="R95" s="37">
        <f t="shared" si="21"/>
        <v>1.2285012285012284E-2</v>
      </c>
      <c r="S95" s="14">
        <v>105</v>
      </c>
      <c r="T95" s="37">
        <f t="shared" si="22"/>
        <v>0.25798525798525801</v>
      </c>
      <c r="U95" s="14">
        <v>2</v>
      </c>
      <c r="V95" s="37">
        <f t="shared" si="23"/>
        <v>4.9140049140049139E-3</v>
      </c>
      <c r="W95" s="14">
        <v>2</v>
      </c>
      <c r="X95" s="37">
        <f t="shared" si="24"/>
        <v>4.9140049140049139E-3</v>
      </c>
      <c r="Y95" s="14">
        <v>7</v>
      </c>
      <c r="Z95" s="37">
        <f t="shared" si="25"/>
        <v>1.7199017199017199E-2</v>
      </c>
      <c r="AA95" s="14">
        <v>373</v>
      </c>
      <c r="AB95" s="37">
        <f t="shared" si="26"/>
        <v>0.91646191646191644</v>
      </c>
      <c r="AC95" s="14">
        <v>34</v>
      </c>
      <c r="AD95" s="37">
        <f t="shared" si="27"/>
        <v>8.3538083538083535E-2</v>
      </c>
      <c r="AE95" s="14">
        <v>407</v>
      </c>
      <c r="AF95" s="39">
        <f t="shared" si="28"/>
        <v>1</v>
      </c>
      <c r="AG95" s="15"/>
      <c r="AH95" s="16">
        <v>709</v>
      </c>
      <c r="AI95" s="38">
        <f t="shared" si="29"/>
        <v>0.57404795486600846</v>
      </c>
    </row>
    <row r="96" spans="1:35" ht="15.75" thickBot="1">
      <c r="A96" s="30" t="s">
        <v>29</v>
      </c>
      <c r="B96" s="12">
        <v>340</v>
      </c>
      <c r="C96" s="12" t="s">
        <v>4</v>
      </c>
      <c r="D96" s="13"/>
      <c r="E96" s="14">
        <v>92</v>
      </c>
      <c r="F96" s="37">
        <f t="shared" si="15"/>
        <v>0.22330097087378642</v>
      </c>
      <c r="G96" s="14">
        <v>127</v>
      </c>
      <c r="H96" s="37">
        <f t="shared" si="16"/>
        <v>0.30825242718446599</v>
      </c>
      <c r="I96" s="14">
        <v>27</v>
      </c>
      <c r="J96" s="37">
        <f t="shared" si="17"/>
        <v>6.553398058252427E-2</v>
      </c>
      <c r="K96" s="14">
        <v>13</v>
      </c>
      <c r="L96" s="37">
        <f t="shared" si="18"/>
        <v>3.1553398058252427E-2</v>
      </c>
      <c r="M96" s="14">
        <v>2</v>
      </c>
      <c r="N96" s="37">
        <f t="shared" si="19"/>
        <v>4.8543689320388345E-3</v>
      </c>
      <c r="O96" s="14">
        <v>12</v>
      </c>
      <c r="P96" s="37">
        <f t="shared" si="20"/>
        <v>2.9126213592233011E-2</v>
      </c>
      <c r="Q96" s="14">
        <v>4</v>
      </c>
      <c r="R96" s="37">
        <f t="shared" si="21"/>
        <v>9.7087378640776691E-3</v>
      </c>
      <c r="S96" s="14">
        <v>104</v>
      </c>
      <c r="T96" s="37">
        <f t="shared" si="22"/>
        <v>0.25242718446601942</v>
      </c>
      <c r="U96" s="14">
        <v>1</v>
      </c>
      <c r="V96" s="37">
        <f t="shared" si="23"/>
        <v>2.4271844660194173E-3</v>
      </c>
      <c r="W96" s="14">
        <v>2</v>
      </c>
      <c r="X96" s="37">
        <f t="shared" si="24"/>
        <v>4.8543689320388345E-3</v>
      </c>
      <c r="Y96" s="14">
        <v>11</v>
      </c>
      <c r="Z96" s="37">
        <f t="shared" si="25"/>
        <v>2.6699029126213591E-2</v>
      </c>
      <c r="AA96" s="14">
        <v>395</v>
      </c>
      <c r="AB96" s="37">
        <f t="shared" si="26"/>
        <v>0.95873786407766992</v>
      </c>
      <c r="AC96" s="14">
        <v>17</v>
      </c>
      <c r="AD96" s="37">
        <f t="shared" si="27"/>
        <v>4.12621359223301E-2</v>
      </c>
      <c r="AE96" s="14">
        <v>412</v>
      </c>
      <c r="AF96" s="39">
        <f t="shared" si="28"/>
        <v>1</v>
      </c>
      <c r="AG96" s="15"/>
      <c r="AH96" s="16">
        <v>709</v>
      </c>
      <c r="AI96" s="38">
        <f t="shared" si="29"/>
        <v>0.58110014104372354</v>
      </c>
    </row>
    <row r="97" spans="1:35" ht="15.75" thickBot="1">
      <c r="A97" s="30" t="s">
        <v>29</v>
      </c>
      <c r="B97" s="12">
        <v>340</v>
      </c>
      <c r="C97" s="12" t="s">
        <v>5</v>
      </c>
      <c r="D97" s="13"/>
      <c r="E97" s="14">
        <v>81</v>
      </c>
      <c r="F97" s="37">
        <f t="shared" si="15"/>
        <v>0.20351758793969849</v>
      </c>
      <c r="G97" s="14">
        <v>126</v>
      </c>
      <c r="H97" s="37">
        <f t="shared" si="16"/>
        <v>0.3165829145728643</v>
      </c>
      <c r="I97" s="14">
        <v>43</v>
      </c>
      <c r="J97" s="37">
        <f t="shared" si="17"/>
        <v>0.10804020100502512</v>
      </c>
      <c r="K97" s="14">
        <v>8</v>
      </c>
      <c r="L97" s="37">
        <f t="shared" si="18"/>
        <v>2.0100502512562814E-2</v>
      </c>
      <c r="M97" s="14">
        <v>5</v>
      </c>
      <c r="N97" s="37">
        <f t="shared" si="19"/>
        <v>1.2562814070351759E-2</v>
      </c>
      <c r="O97" s="14">
        <v>15</v>
      </c>
      <c r="P97" s="37">
        <f t="shared" si="20"/>
        <v>3.7688442211055273E-2</v>
      </c>
      <c r="Q97" s="14">
        <v>5</v>
      </c>
      <c r="R97" s="37">
        <f t="shared" si="21"/>
        <v>1.2562814070351759E-2</v>
      </c>
      <c r="S97" s="14">
        <v>86</v>
      </c>
      <c r="T97" s="37">
        <f t="shared" si="22"/>
        <v>0.21608040201005024</v>
      </c>
      <c r="U97" s="14">
        <v>2</v>
      </c>
      <c r="V97" s="37">
        <f t="shared" si="23"/>
        <v>5.0251256281407036E-3</v>
      </c>
      <c r="W97" s="14">
        <v>0</v>
      </c>
      <c r="X97" s="37">
        <f t="shared" si="24"/>
        <v>0</v>
      </c>
      <c r="Y97" s="14">
        <v>5</v>
      </c>
      <c r="Z97" s="37">
        <f t="shared" si="25"/>
        <v>1.2562814070351759E-2</v>
      </c>
      <c r="AA97" s="14">
        <v>376</v>
      </c>
      <c r="AB97" s="37">
        <f t="shared" si="26"/>
        <v>0.94472361809045224</v>
      </c>
      <c r="AC97" s="14">
        <v>22</v>
      </c>
      <c r="AD97" s="37">
        <f t="shared" si="27"/>
        <v>5.5276381909547742E-2</v>
      </c>
      <c r="AE97" s="14">
        <v>398</v>
      </c>
      <c r="AF97" s="39">
        <f t="shared" si="28"/>
        <v>1</v>
      </c>
      <c r="AG97" s="15"/>
      <c r="AH97" s="16">
        <v>708</v>
      </c>
      <c r="AI97" s="38">
        <f t="shared" si="29"/>
        <v>0.56214689265536721</v>
      </c>
    </row>
    <row r="98" spans="1:35" ht="15.75" thickBot="1">
      <c r="A98" s="30" t="s">
        <v>29</v>
      </c>
      <c r="B98" s="12">
        <v>341</v>
      </c>
      <c r="C98" s="12" t="s">
        <v>3</v>
      </c>
      <c r="D98" s="13"/>
      <c r="E98" s="14">
        <v>51</v>
      </c>
      <c r="F98" s="37">
        <f t="shared" si="15"/>
        <v>0.11643835616438356</v>
      </c>
      <c r="G98" s="14">
        <v>189</v>
      </c>
      <c r="H98" s="37">
        <f t="shared" si="16"/>
        <v>0.4315068493150685</v>
      </c>
      <c r="I98" s="14">
        <v>7</v>
      </c>
      <c r="J98" s="37">
        <f t="shared" si="17"/>
        <v>1.5981735159817351E-2</v>
      </c>
      <c r="K98" s="14">
        <v>4</v>
      </c>
      <c r="L98" s="37">
        <f t="shared" si="18"/>
        <v>9.1324200913242004E-3</v>
      </c>
      <c r="M98" s="14">
        <v>4</v>
      </c>
      <c r="N98" s="37">
        <f t="shared" si="19"/>
        <v>9.1324200913242004E-3</v>
      </c>
      <c r="O98" s="14">
        <v>4</v>
      </c>
      <c r="P98" s="37">
        <f t="shared" si="20"/>
        <v>9.1324200913242004E-3</v>
      </c>
      <c r="Q98" s="14">
        <v>11</v>
      </c>
      <c r="R98" s="37">
        <f t="shared" si="21"/>
        <v>2.5114155251141551E-2</v>
      </c>
      <c r="S98" s="14">
        <v>142</v>
      </c>
      <c r="T98" s="37">
        <f t="shared" si="22"/>
        <v>0.32420091324200911</v>
      </c>
      <c r="U98" s="14">
        <v>3</v>
      </c>
      <c r="V98" s="37">
        <f t="shared" si="23"/>
        <v>6.8493150684931503E-3</v>
      </c>
      <c r="W98" s="14">
        <v>2</v>
      </c>
      <c r="X98" s="37">
        <f t="shared" si="24"/>
        <v>4.5662100456621002E-3</v>
      </c>
      <c r="Y98" s="14">
        <v>11</v>
      </c>
      <c r="Z98" s="37">
        <f t="shared" si="25"/>
        <v>2.5114155251141551E-2</v>
      </c>
      <c r="AA98" s="14">
        <v>428</v>
      </c>
      <c r="AB98" s="37">
        <f t="shared" si="26"/>
        <v>0.97716894977168944</v>
      </c>
      <c r="AC98" s="14">
        <v>10</v>
      </c>
      <c r="AD98" s="37">
        <f t="shared" si="27"/>
        <v>2.2831050228310501E-2</v>
      </c>
      <c r="AE98" s="14">
        <v>438</v>
      </c>
      <c r="AF98" s="39">
        <f t="shared" si="28"/>
        <v>1</v>
      </c>
      <c r="AG98" s="15"/>
      <c r="AH98" s="16">
        <v>589</v>
      </c>
      <c r="AI98" s="38">
        <f t="shared" si="29"/>
        <v>0.74363327674023771</v>
      </c>
    </row>
    <row r="99" spans="1:35" ht="15.75" thickBot="1">
      <c r="A99" s="30" t="s">
        <v>29</v>
      </c>
      <c r="B99" s="12">
        <v>341</v>
      </c>
      <c r="C99" s="12" t="s">
        <v>4</v>
      </c>
      <c r="D99" s="13"/>
      <c r="E99" s="14">
        <v>74</v>
      </c>
      <c r="F99" s="37">
        <f t="shared" si="15"/>
        <v>0.16299559471365638</v>
      </c>
      <c r="G99" s="14">
        <v>179</v>
      </c>
      <c r="H99" s="37">
        <f t="shared" si="16"/>
        <v>0.39427312775330398</v>
      </c>
      <c r="I99" s="14">
        <v>9</v>
      </c>
      <c r="J99" s="37">
        <f t="shared" si="17"/>
        <v>1.9823788546255508E-2</v>
      </c>
      <c r="K99" s="14">
        <v>3</v>
      </c>
      <c r="L99" s="37">
        <f t="shared" si="18"/>
        <v>6.6079295154185024E-3</v>
      </c>
      <c r="M99" s="14">
        <v>5</v>
      </c>
      <c r="N99" s="37">
        <f t="shared" si="19"/>
        <v>1.1013215859030838E-2</v>
      </c>
      <c r="O99" s="14">
        <v>5</v>
      </c>
      <c r="P99" s="37">
        <f t="shared" si="20"/>
        <v>1.1013215859030838E-2</v>
      </c>
      <c r="Q99" s="14">
        <v>10</v>
      </c>
      <c r="R99" s="37">
        <f t="shared" si="21"/>
        <v>2.2026431718061675E-2</v>
      </c>
      <c r="S99" s="14">
        <v>137</v>
      </c>
      <c r="T99" s="37">
        <f t="shared" si="22"/>
        <v>0.30176211453744495</v>
      </c>
      <c r="U99" s="14">
        <v>5</v>
      </c>
      <c r="V99" s="37">
        <f t="shared" si="23"/>
        <v>1.1013215859030838E-2</v>
      </c>
      <c r="W99" s="14">
        <v>0</v>
      </c>
      <c r="X99" s="37">
        <f t="shared" si="24"/>
        <v>0</v>
      </c>
      <c r="Y99" s="14">
        <v>5</v>
      </c>
      <c r="Z99" s="37">
        <f t="shared" si="25"/>
        <v>1.1013215859030838E-2</v>
      </c>
      <c r="AA99" s="14">
        <v>432</v>
      </c>
      <c r="AB99" s="37">
        <f t="shared" si="26"/>
        <v>0.95154185022026427</v>
      </c>
      <c r="AC99" s="14">
        <v>22</v>
      </c>
      <c r="AD99" s="37">
        <f t="shared" si="27"/>
        <v>4.8458149779735685E-2</v>
      </c>
      <c r="AE99" s="14">
        <v>454</v>
      </c>
      <c r="AF99" s="39">
        <f t="shared" si="28"/>
        <v>1</v>
      </c>
      <c r="AG99" s="15"/>
      <c r="AH99" s="16">
        <v>589</v>
      </c>
      <c r="AI99" s="38">
        <f t="shared" si="29"/>
        <v>0.77079796264855682</v>
      </c>
    </row>
    <row r="100" spans="1:35" ht="15.75" thickBot="1">
      <c r="A100" s="30" t="s">
        <v>29</v>
      </c>
      <c r="B100" s="12">
        <v>342</v>
      </c>
      <c r="C100" s="12" t="s">
        <v>3</v>
      </c>
      <c r="D100" s="13"/>
      <c r="E100" s="14">
        <v>156</v>
      </c>
      <c r="F100" s="37">
        <f t="shared" si="15"/>
        <v>0.38048780487804879</v>
      </c>
      <c r="G100" s="14">
        <v>162</v>
      </c>
      <c r="H100" s="37">
        <f t="shared" si="16"/>
        <v>0.39512195121951221</v>
      </c>
      <c r="I100" s="14">
        <v>24</v>
      </c>
      <c r="J100" s="37">
        <f t="shared" si="17"/>
        <v>5.8536585365853662E-2</v>
      </c>
      <c r="K100" s="14">
        <v>4</v>
      </c>
      <c r="L100" s="37">
        <f t="shared" si="18"/>
        <v>9.7560975609756097E-3</v>
      </c>
      <c r="M100" s="14">
        <v>0</v>
      </c>
      <c r="N100" s="37">
        <f t="shared" si="19"/>
        <v>0</v>
      </c>
      <c r="O100" s="14">
        <v>1</v>
      </c>
      <c r="P100" s="37">
        <f t="shared" si="20"/>
        <v>2.4390243902439024E-3</v>
      </c>
      <c r="Q100" s="14">
        <v>6</v>
      </c>
      <c r="R100" s="37">
        <f t="shared" si="21"/>
        <v>1.4634146341463415E-2</v>
      </c>
      <c r="S100" s="14">
        <v>29</v>
      </c>
      <c r="T100" s="37">
        <f t="shared" si="22"/>
        <v>7.0731707317073164E-2</v>
      </c>
      <c r="U100" s="14">
        <v>0</v>
      </c>
      <c r="V100" s="37">
        <f t="shared" si="23"/>
        <v>0</v>
      </c>
      <c r="W100" s="14">
        <v>0</v>
      </c>
      <c r="X100" s="37">
        <f t="shared" si="24"/>
        <v>0</v>
      </c>
      <c r="Y100" s="14">
        <v>14</v>
      </c>
      <c r="Z100" s="37">
        <f t="shared" si="25"/>
        <v>3.4146341463414637E-2</v>
      </c>
      <c r="AA100" s="14">
        <v>396</v>
      </c>
      <c r="AB100" s="37">
        <f t="shared" si="26"/>
        <v>0.96585365853658534</v>
      </c>
      <c r="AC100" s="14">
        <v>14</v>
      </c>
      <c r="AD100" s="37">
        <f t="shared" si="27"/>
        <v>3.4146341463414637E-2</v>
      </c>
      <c r="AE100" s="14">
        <v>410</v>
      </c>
      <c r="AF100" s="39">
        <f t="shared" si="28"/>
        <v>1</v>
      </c>
      <c r="AG100" s="15"/>
      <c r="AH100" s="16">
        <v>549</v>
      </c>
      <c r="AI100" s="38">
        <f t="shared" si="29"/>
        <v>0.74681238615664847</v>
      </c>
    </row>
    <row r="101" spans="1:35" ht="15.75" thickBot="1">
      <c r="A101" s="30" t="s">
        <v>29</v>
      </c>
      <c r="B101" s="12">
        <v>342</v>
      </c>
      <c r="C101" s="12" t="s">
        <v>4</v>
      </c>
      <c r="D101" s="13"/>
      <c r="E101" s="14">
        <v>115</v>
      </c>
      <c r="F101" s="37">
        <f t="shared" si="15"/>
        <v>0.29262086513994912</v>
      </c>
      <c r="G101" s="14">
        <v>174</v>
      </c>
      <c r="H101" s="37">
        <f t="shared" si="16"/>
        <v>0.44274809160305345</v>
      </c>
      <c r="I101" s="14">
        <v>31</v>
      </c>
      <c r="J101" s="37">
        <f t="shared" si="17"/>
        <v>7.8880407124681931E-2</v>
      </c>
      <c r="K101" s="14">
        <v>1</v>
      </c>
      <c r="L101" s="37">
        <f t="shared" si="18"/>
        <v>2.5445292620865142E-3</v>
      </c>
      <c r="M101" s="14">
        <v>4</v>
      </c>
      <c r="N101" s="37">
        <f t="shared" si="19"/>
        <v>1.0178117048346057E-2</v>
      </c>
      <c r="O101" s="14">
        <v>1</v>
      </c>
      <c r="P101" s="37">
        <f t="shared" si="20"/>
        <v>2.5445292620865142E-3</v>
      </c>
      <c r="Q101" s="14">
        <v>5</v>
      </c>
      <c r="R101" s="37">
        <f t="shared" si="21"/>
        <v>1.2722646310432569E-2</v>
      </c>
      <c r="S101" s="14">
        <v>24</v>
      </c>
      <c r="T101" s="37">
        <f t="shared" si="22"/>
        <v>6.1068702290076333E-2</v>
      </c>
      <c r="U101" s="14">
        <v>1</v>
      </c>
      <c r="V101" s="37">
        <f t="shared" si="23"/>
        <v>2.5445292620865142E-3</v>
      </c>
      <c r="W101" s="14">
        <v>0</v>
      </c>
      <c r="X101" s="37">
        <f t="shared" si="24"/>
        <v>0</v>
      </c>
      <c r="Y101" s="14">
        <v>15</v>
      </c>
      <c r="Z101" s="37">
        <f t="shared" si="25"/>
        <v>3.8167938931297711E-2</v>
      </c>
      <c r="AA101" s="14">
        <v>371</v>
      </c>
      <c r="AB101" s="37">
        <f t="shared" si="26"/>
        <v>0.94402035623409675</v>
      </c>
      <c r="AC101" s="14">
        <v>22</v>
      </c>
      <c r="AD101" s="37">
        <f t="shared" si="27"/>
        <v>5.5979643765903309E-2</v>
      </c>
      <c r="AE101" s="14">
        <v>393</v>
      </c>
      <c r="AF101" s="39">
        <f t="shared" si="28"/>
        <v>1</v>
      </c>
      <c r="AG101" s="15"/>
      <c r="AH101" s="16">
        <v>549</v>
      </c>
      <c r="AI101" s="38">
        <f t="shared" si="29"/>
        <v>0.71584699453551914</v>
      </c>
    </row>
    <row r="102" spans="1:35" ht="15.75" thickBot="1">
      <c r="A102" s="30" t="s">
        <v>29</v>
      </c>
      <c r="B102" s="12">
        <v>343</v>
      </c>
      <c r="C102" s="12" t="s">
        <v>3</v>
      </c>
      <c r="D102" s="13"/>
      <c r="E102" s="14">
        <v>102</v>
      </c>
      <c r="F102" s="37">
        <f t="shared" si="15"/>
        <v>0.3100303951367781</v>
      </c>
      <c r="G102" s="14">
        <v>173</v>
      </c>
      <c r="H102" s="37">
        <f t="shared" si="16"/>
        <v>0.52583586626139822</v>
      </c>
      <c r="I102" s="14">
        <v>12</v>
      </c>
      <c r="J102" s="37">
        <f t="shared" si="17"/>
        <v>3.64741641337386E-2</v>
      </c>
      <c r="K102" s="14">
        <v>4</v>
      </c>
      <c r="L102" s="37">
        <f t="shared" si="18"/>
        <v>1.2158054711246201E-2</v>
      </c>
      <c r="M102" s="14">
        <v>0</v>
      </c>
      <c r="N102" s="37">
        <f t="shared" si="19"/>
        <v>0</v>
      </c>
      <c r="O102" s="14">
        <v>2</v>
      </c>
      <c r="P102" s="37">
        <f t="shared" si="20"/>
        <v>6.0790273556231003E-3</v>
      </c>
      <c r="Q102" s="14">
        <v>4</v>
      </c>
      <c r="R102" s="37">
        <f t="shared" si="21"/>
        <v>1.2158054711246201E-2</v>
      </c>
      <c r="S102" s="14">
        <v>23</v>
      </c>
      <c r="T102" s="37">
        <f t="shared" si="22"/>
        <v>6.9908814589665649E-2</v>
      </c>
      <c r="U102" s="14">
        <v>0</v>
      </c>
      <c r="V102" s="37">
        <f t="shared" si="23"/>
        <v>0</v>
      </c>
      <c r="W102" s="14">
        <v>0</v>
      </c>
      <c r="X102" s="37">
        <f t="shared" si="24"/>
        <v>0</v>
      </c>
      <c r="Y102" s="14">
        <v>0</v>
      </c>
      <c r="Z102" s="37">
        <f t="shared" si="25"/>
        <v>0</v>
      </c>
      <c r="AA102" s="14">
        <v>320</v>
      </c>
      <c r="AB102" s="37">
        <f t="shared" si="26"/>
        <v>0.97264437689969607</v>
      </c>
      <c r="AC102" s="14">
        <v>9</v>
      </c>
      <c r="AD102" s="37">
        <f t="shared" si="27"/>
        <v>2.7355623100303952E-2</v>
      </c>
      <c r="AE102" s="14">
        <v>329</v>
      </c>
      <c r="AF102" s="39">
        <f t="shared" si="28"/>
        <v>1</v>
      </c>
      <c r="AG102" s="15"/>
      <c r="AH102" s="16">
        <v>470</v>
      </c>
      <c r="AI102" s="38">
        <f t="shared" si="29"/>
        <v>0.7</v>
      </c>
    </row>
    <row r="103" spans="1:35" ht="15.75" thickBot="1">
      <c r="A103" s="30" t="s">
        <v>29</v>
      </c>
      <c r="B103" s="12">
        <v>343</v>
      </c>
      <c r="C103" s="12" t="s">
        <v>4</v>
      </c>
      <c r="D103" s="13"/>
      <c r="E103" s="14">
        <v>111</v>
      </c>
      <c r="F103" s="37">
        <f t="shared" si="15"/>
        <v>0.33134328358208953</v>
      </c>
      <c r="G103" s="14">
        <v>171</v>
      </c>
      <c r="H103" s="37">
        <f t="shared" si="16"/>
        <v>0.5104477611940299</v>
      </c>
      <c r="I103" s="14">
        <v>15</v>
      </c>
      <c r="J103" s="37">
        <f t="shared" si="17"/>
        <v>4.4776119402985072E-2</v>
      </c>
      <c r="K103" s="14">
        <v>7</v>
      </c>
      <c r="L103" s="37">
        <f t="shared" si="18"/>
        <v>2.0895522388059702E-2</v>
      </c>
      <c r="M103" s="14">
        <v>0</v>
      </c>
      <c r="N103" s="37">
        <f t="shared" si="19"/>
        <v>0</v>
      </c>
      <c r="O103" s="14">
        <v>1</v>
      </c>
      <c r="P103" s="37">
        <f t="shared" si="20"/>
        <v>2.9850746268656717E-3</v>
      </c>
      <c r="Q103" s="14">
        <v>5</v>
      </c>
      <c r="R103" s="37">
        <f t="shared" si="21"/>
        <v>1.4925373134328358E-2</v>
      </c>
      <c r="S103" s="14">
        <v>16</v>
      </c>
      <c r="T103" s="37">
        <f t="shared" si="22"/>
        <v>4.7761194029850747E-2</v>
      </c>
      <c r="U103" s="14">
        <v>0</v>
      </c>
      <c r="V103" s="37">
        <f t="shared" si="23"/>
        <v>0</v>
      </c>
      <c r="W103" s="14">
        <v>1</v>
      </c>
      <c r="X103" s="37">
        <f t="shared" si="24"/>
        <v>2.9850746268656717E-3</v>
      </c>
      <c r="Y103" s="14">
        <v>0</v>
      </c>
      <c r="Z103" s="37">
        <f t="shared" si="25"/>
        <v>0</v>
      </c>
      <c r="AA103" s="14">
        <v>327</v>
      </c>
      <c r="AB103" s="37">
        <f t="shared" si="26"/>
        <v>0.9761194029850746</v>
      </c>
      <c r="AC103" s="14">
        <v>8</v>
      </c>
      <c r="AD103" s="37">
        <f t="shared" si="27"/>
        <v>2.3880597014925373E-2</v>
      </c>
      <c r="AE103" s="14">
        <v>335</v>
      </c>
      <c r="AF103" s="39">
        <f t="shared" si="28"/>
        <v>1</v>
      </c>
      <c r="AG103" s="15"/>
      <c r="AH103" s="16">
        <v>470</v>
      </c>
      <c r="AI103" s="38">
        <f t="shared" si="29"/>
        <v>0.71276595744680848</v>
      </c>
    </row>
    <row r="104" spans="1:35" ht="15.75" thickBot="1">
      <c r="A104" s="30" t="s">
        <v>29</v>
      </c>
      <c r="B104" s="12">
        <v>344</v>
      </c>
      <c r="C104" s="12" t="s">
        <v>3</v>
      </c>
      <c r="D104" s="13"/>
      <c r="E104" s="14">
        <v>108</v>
      </c>
      <c r="F104" s="37">
        <f t="shared" si="15"/>
        <v>0.2302771855010661</v>
      </c>
      <c r="G104" s="14">
        <v>220</v>
      </c>
      <c r="H104" s="37">
        <f t="shared" si="16"/>
        <v>0.46908315565031983</v>
      </c>
      <c r="I104" s="14">
        <v>29</v>
      </c>
      <c r="J104" s="37">
        <f t="shared" si="17"/>
        <v>6.1833688699360338E-2</v>
      </c>
      <c r="K104" s="14">
        <v>6</v>
      </c>
      <c r="L104" s="37">
        <f t="shared" si="18"/>
        <v>1.279317697228145E-2</v>
      </c>
      <c r="M104" s="14">
        <v>3</v>
      </c>
      <c r="N104" s="37">
        <f t="shared" si="19"/>
        <v>6.3965884861407248E-3</v>
      </c>
      <c r="O104" s="14">
        <v>11</v>
      </c>
      <c r="P104" s="37">
        <f t="shared" si="20"/>
        <v>2.3454157782515993E-2</v>
      </c>
      <c r="Q104" s="14">
        <v>6</v>
      </c>
      <c r="R104" s="37">
        <f t="shared" si="21"/>
        <v>1.279317697228145E-2</v>
      </c>
      <c r="S104" s="14">
        <v>56</v>
      </c>
      <c r="T104" s="37">
        <f t="shared" si="22"/>
        <v>0.11940298507462686</v>
      </c>
      <c r="U104" s="14">
        <v>0</v>
      </c>
      <c r="V104" s="37">
        <f t="shared" si="23"/>
        <v>0</v>
      </c>
      <c r="W104" s="14">
        <v>0</v>
      </c>
      <c r="X104" s="37">
        <f t="shared" si="24"/>
        <v>0</v>
      </c>
      <c r="Y104" s="14">
        <v>10</v>
      </c>
      <c r="Z104" s="37">
        <f t="shared" si="25"/>
        <v>2.1321961620469083E-2</v>
      </c>
      <c r="AA104" s="14">
        <v>449</v>
      </c>
      <c r="AB104" s="37">
        <f t="shared" si="26"/>
        <v>0.95735607675906187</v>
      </c>
      <c r="AC104" s="14">
        <v>20</v>
      </c>
      <c r="AD104" s="37">
        <f t="shared" si="27"/>
        <v>4.2643923240938165E-2</v>
      </c>
      <c r="AE104" s="14">
        <v>469</v>
      </c>
      <c r="AF104" s="39">
        <f t="shared" si="28"/>
        <v>1</v>
      </c>
      <c r="AG104" s="15"/>
      <c r="AH104" s="16">
        <v>700</v>
      </c>
      <c r="AI104" s="38">
        <f t="shared" si="29"/>
        <v>0.67</v>
      </c>
    </row>
    <row r="105" spans="1:35" ht="15.75" thickBot="1">
      <c r="A105" s="30" t="s">
        <v>29</v>
      </c>
      <c r="B105" s="12">
        <v>345</v>
      </c>
      <c r="C105" s="12" t="s">
        <v>3</v>
      </c>
      <c r="D105" s="13"/>
      <c r="E105" s="14">
        <v>19</v>
      </c>
      <c r="F105" s="37">
        <f t="shared" si="15"/>
        <v>7.1969696969696975E-2</v>
      </c>
      <c r="G105" s="14">
        <v>122</v>
      </c>
      <c r="H105" s="37">
        <f t="shared" si="16"/>
        <v>0.4621212121212121</v>
      </c>
      <c r="I105" s="14">
        <v>16</v>
      </c>
      <c r="J105" s="37">
        <f t="shared" si="17"/>
        <v>6.0606060606060608E-2</v>
      </c>
      <c r="K105" s="14">
        <v>6</v>
      </c>
      <c r="L105" s="37">
        <f t="shared" si="18"/>
        <v>2.2727272727272728E-2</v>
      </c>
      <c r="M105" s="14">
        <v>7</v>
      </c>
      <c r="N105" s="37">
        <f t="shared" si="19"/>
        <v>2.6515151515151516E-2</v>
      </c>
      <c r="O105" s="14">
        <v>4</v>
      </c>
      <c r="P105" s="37">
        <f t="shared" si="20"/>
        <v>1.5151515151515152E-2</v>
      </c>
      <c r="Q105" s="14">
        <v>6</v>
      </c>
      <c r="R105" s="37">
        <f t="shared" si="21"/>
        <v>2.2727272727272728E-2</v>
      </c>
      <c r="S105" s="14">
        <v>58</v>
      </c>
      <c r="T105" s="37">
        <f t="shared" si="22"/>
        <v>0.2196969696969697</v>
      </c>
      <c r="U105" s="14">
        <v>5</v>
      </c>
      <c r="V105" s="37">
        <f t="shared" si="23"/>
        <v>1.893939393939394E-2</v>
      </c>
      <c r="W105" s="14">
        <v>0</v>
      </c>
      <c r="X105" s="37">
        <f t="shared" si="24"/>
        <v>0</v>
      </c>
      <c r="Y105" s="14">
        <v>6</v>
      </c>
      <c r="Z105" s="37">
        <f t="shared" si="25"/>
        <v>2.2727272727272728E-2</v>
      </c>
      <c r="AA105" s="14">
        <v>249</v>
      </c>
      <c r="AB105" s="37">
        <f t="shared" si="26"/>
        <v>0.94318181818181823</v>
      </c>
      <c r="AC105" s="14">
        <v>15</v>
      </c>
      <c r="AD105" s="37">
        <f t="shared" si="27"/>
        <v>5.6818181818181816E-2</v>
      </c>
      <c r="AE105" s="14">
        <v>264</v>
      </c>
      <c r="AF105" s="39">
        <f t="shared" si="28"/>
        <v>1</v>
      </c>
      <c r="AG105" s="15"/>
      <c r="AH105" s="16">
        <v>420</v>
      </c>
      <c r="AI105" s="38">
        <f t="shared" si="29"/>
        <v>0.62857142857142856</v>
      </c>
    </row>
    <row r="106" spans="1:35" ht="15.75" thickBot="1">
      <c r="A106" s="30" t="s">
        <v>29</v>
      </c>
      <c r="B106" s="12">
        <v>345</v>
      </c>
      <c r="C106" s="12" t="s">
        <v>4</v>
      </c>
      <c r="D106" s="13"/>
      <c r="E106" s="14">
        <v>17</v>
      </c>
      <c r="F106" s="37">
        <f t="shared" si="15"/>
        <v>6.6147859922178989E-2</v>
      </c>
      <c r="G106" s="14">
        <v>112</v>
      </c>
      <c r="H106" s="37">
        <f t="shared" si="16"/>
        <v>0.43579766536964981</v>
      </c>
      <c r="I106" s="14">
        <v>21</v>
      </c>
      <c r="J106" s="37">
        <f t="shared" si="17"/>
        <v>8.171206225680934E-2</v>
      </c>
      <c r="K106" s="14">
        <v>6</v>
      </c>
      <c r="L106" s="37">
        <f t="shared" si="18"/>
        <v>2.3346303501945526E-2</v>
      </c>
      <c r="M106" s="14">
        <v>9</v>
      </c>
      <c r="N106" s="37">
        <f t="shared" si="19"/>
        <v>3.5019455252918288E-2</v>
      </c>
      <c r="O106" s="14">
        <v>1</v>
      </c>
      <c r="P106" s="37">
        <f t="shared" si="20"/>
        <v>3.8910505836575876E-3</v>
      </c>
      <c r="Q106" s="14">
        <v>3</v>
      </c>
      <c r="R106" s="37">
        <f t="shared" si="21"/>
        <v>1.1673151750972763E-2</v>
      </c>
      <c r="S106" s="14">
        <v>60</v>
      </c>
      <c r="T106" s="37">
        <f t="shared" si="22"/>
        <v>0.23346303501945526</v>
      </c>
      <c r="U106" s="14">
        <v>4</v>
      </c>
      <c r="V106" s="37">
        <f t="shared" si="23"/>
        <v>1.556420233463035E-2</v>
      </c>
      <c r="W106" s="14">
        <v>0</v>
      </c>
      <c r="X106" s="37">
        <f t="shared" si="24"/>
        <v>0</v>
      </c>
      <c r="Y106" s="14">
        <v>13</v>
      </c>
      <c r="Z106" s="37">
        <f t="shared" si="25"/>
        <v>5.0583657587548639E-2</v>
      </c>
      <c r="AA106" s="14">
        <v>246</v>
      </c>
      <c r="AB106" s="37">
        <f t="shared" si="26"/>
        <v>0.95719844357976658</v>
      </c>
      <c r="AC106" s="14">
        <v>11</v>
      </c>
      <c r="AD106" s="37">
        <f t="shared" si="27"/>
        <v>4.2801556420233464E-2</v>
      </c>
      <c r="AE106" s="14">
        <v>257</v>
      </c>
      <c r="AF106" s="39">
        <f t="shared" si="28"/>
        <v>1</v>
      </c>
      <c r="AG106" s="15"/>
      <c r="AH106" s="16">
        <v>420</v>
      </c>
      <c r="AI106" s="38">
        <f t="shared" si="29"/>
        <v>0.61190476190476195</v>
      </c>
    </row>
    <row r="107" spans="1:35" ht="15.75" thickBot="1">
      <c r="A107" s="30" t="s">
        <v>29</v>
      </c>
      <c r="B107" s="12">
        <v>346</v>
      </c>
      <c r="C107" s="12" t="s">
        <v>3</v>
      </c>
      <c r="D107" s="13"/>
      <c r="E107" s="14">
        <v>31</v>
      </c>
      <c r="F107" s="37">
        <f t="shared" si="15"/>
        <v>0.10689655172413794</v>
      </c>
      <c r="G107" s="14">
        <v>156</v>
      </c>
      <c r="H107" s="37">
        <f t="shared" si="16"/>
        <v>0.53793103448275859</v>
      </c>
      <c r="I107" s="14">
        <v>17</v>
      </c>
      <c r="J107" s="37">
        <f t="shared" si="17"/>
        <v>5.8620689655172413E-2</v>
      </c>
      <c r="K107" s="14">
        <v>2</v>
      </c>
      <c r="L107" s="37">
        <f t="shared" si="18"/>
        <v>6.8965517241379309E-3</v>
      </c>
      <c r="M107" s="14">
        <v>2</v>
      </c>
      <c r="N107" s="37">
        <f t="shared" si="19"/>
        <v>6.8965517241379309E-3</v>
      </c>
      <c r="O107" s="14">
        <v>2</v>
      </c>
      <c r="P107" s="37">
        <f t="shared" si="20"/>
        <v>6.8965517241379309E-3</v>
      </c>
      <c r="Q107" s="14">
        <v>6</v>
      </c>
      <c r="R107" s="37">
        <f t="shared" si="21"/>
        <v>2.0689655172413793E-2</v>
      </c>
      <c r="S107" s="14">
        <v>54</v>
      </c>
      <c r="T107" s="37">
        <f t="shared" si="22"/>
        <v>0.18620689655172415</v>
      </c>
      <c r="U107" s="14">
        <v>5</v>
      </c>
      <c r="V107" s="37">
        <f t="shared" si="23"/>
        <v>1.7241379310344827E-2</v>
      </c>
      <c r="W107" s="14">
        <v>1</v>
      </c>
      <c r="X107" s="37">
        <f t="shared" si="24"/>
        <v>3.4482758620689655E-3</v>
      </c>
      <c r="Y107" s="14">
        <v>9</v>
      </c>
      <c r="Z107" s="37">
        <f t="shared" si="25"/>
        <v>3.1034482758620689E-2</v>
      </c>
      <c r="AA107" s="14">
        <v>285</v>
      </c>
      <c r="AB107" s="37">
        <f t="shared" si="26"/>
        <v>0.98275862068965514</v>
      </c>
      <c r="AC107" s="14">
        <v>5</v>
      </c>
      <c r="AD107" s="37">
        <f t="shared" si="27"/>
        <v>1.7241379310344827E-2</v>
      </c>
      <c r="AE107" s="14">
        <v>290</v>
      </c>
      <c r="AF107" s="39">
        <f t="shared" si="28"/>
        <v>1</v>
      </c>
      <c r="AG107" s="15"/>
      <c r="AH107" s="16">
        <v>497</v>
      </c>
      <c r="AI107" s="38">
        <f t="shared" si="29"/>
        <v>0.58350100603621735</v>
      </c>
    </row>
    <row r="108" spans="1:35" ht="15.75" thickBot="1">
      <c r="A108" s="30" t="s">
        <v>29</v>
      </c>
      <c r="B108" s="12">
        <v>346</v>
      </c>
      <c r="C108" s="12" t="s">
        <v>4</v>
      </c>
      <c r="D108" s="13"/>
      <c r="E108" s="14">
        <v>46</v>
      </c>
      <c r="F108" s="37">
        <f t="shared" si="15"/>
        <v>0.1464968152866242</v>
      </c>
      <c r="G108" s="14">
        <v>153</v>
      </c>
      <c r="H108" s="37">
        <f t="shared" si="16"/>
        <v>0.48726114649681529</v>
      </c>
      <c r="I108" s="14">
        <v>14</v>
      </c>
      <c r="J108" s="37">
        <f t="shared" si="17"/>
        <v>4.4585987261146494E-2</v>
      </c>
      <c r="K108" s="14">
        <v>1</v>
      </c>
      <c r="L108" s="37">
        <f t="shared" si="18"/>
        <v>3.1847133757961785E-3</v>
      </c>
      <c r="M108" s="14">
        <v>9</v>
      </c>
      <c r="N108" s="37">
        <f t="shared" si="19"/>
        <v>2.8662420382165606E-2</v>
      </c>
      <c r="O108" s="14">
        <v>1</v>
      </c>
      <c r="P108" s="37">
        <f t="shared" si="20"/>
        <v>3.1847133757961785E-3</v>
      </c>
      <c r="Q108" s="14">
        <v>1</v>
      </c>
      <c r="R108" s="37">
        <f t="shared" si="21"/>
        <v>3.1847133757961785E-3</v>
      </c>
      <c r="S108" s="14">
        <v>61</v>
      </c>
      <c r="T108" s="37">
        <f t="shared" si="22"/>
        <v>0.19426751592356689</v>
      </c>
      <c r="U108" s="14">
        <v>4</v>
      </c>
      <c r="V108" s="37">
        <f t="shared" si="23"/>
        <v>1.2738853503184714E-2</v>
      </c>
      <c r="W108" s="14">
        <v>0</v>
      </c>
      <c r="X108" s="37">
        <f t="shared" si="24"/>
        <v>0</v>
      </c>
      <c r="Y108" s="14">
        <v>13</v>
      </c>
      <c r="Z108" s="37">
        <f t="shared" si="25"/>
        <v>4.1401273885350316E-2</v>
      </c>
      <c r="AA108" s="14">
        <v>303</v>
      </c>
      <c r="AB108" s="37">
        <f t="shared" si="26"/>
        <v>0.96496815286624205</v>
      </c>
      <c r="AC108" s="14">
        <v>11</v>
      </c>
      <c r="AD108" s="37">
        <f t="shared" si="27"/>
        <v>3.5031847133757961E-2</v>
      </c>
      <c r="AE108" s="14">
        <v>314</v>
      </c>
      <c r="AF108" s="39">
        <f t="shared" si="28"/>
        <v>1</v>
      </c>
      <c r="AG108" s="15"/>
      <c r="AH108" s="16">
        <v>497</v>
      </c>
      <c r="AI108" s="38">
        <f t="shared" si="29"/>
        <v>0.63179074446680084</v>
      </c>
    </row>
    <row r="109" spans="1:35" ht="15.75" thickBot="1">
      <c r="A109" s="30" t="s">
        <v>29</v>
      </c>
      <c r="B109" s="12">
        <v>347</v>
      </c>
      <c r="C109" s="12" t="s">
        <v>3</v>
      </c>
      <c r="D109" s="13"/>
      <c r="E109" s="14">
        <v>61</v>
      </c>
      <c r="F109" s="37">
        <f t="shared" si="15"/>
        <v>0.12815126050420167</v>
      </c>
      <c r="G109" s="14">
        <v>183</v>
      </c>
      <c r="H109" s="37">
        <f t="shared" si="16"/>
        <v>0.38445378151260506</v>
      </c>
      <c r="I109" s="14">
        <v>153</v>
      </c>
      <c r="J109" s="37">
        <f t="shared" si="17"/>
        <v>0.32142857142857145</v>
      </c>
      <c r="K109" s="14">
        <v>1</v>
      </c>
      <c r="L109" s="37">
        <f t="shared" si="18"/>
        <v>2.1008403361344537E-3</v>
      </c>
      <c r="M109" s="14">
        <v>0</v>
      </c>
      <c r="N109" s="37">
        <f t="shared" si="19"/>
        <v>0</v>
      </c>
      <c r="O109" s="14">
        <v>3</v>
      </c>
      <c r="P109" s="37">
        <f t="shared" si="20"/>
        <v>6.3025210084033615E-3</v>
      </c>
      <c r="Q109" s="14">
        <v>9</v>
      </c>
      <c r="R109" s="37">
        <f t="shared" si="21"/>
        <v>1.8907563025210083E-2</v>
      </c>
      <c r="S109" s="14">
        <v>37</v>
      </c>
      <c r="T109" s="37">
        <f t="shared" si="22"/>
        <v>7.7731092436974791E-2</v>
      </c>
      <c r="U109" s="14">
        <v>2</v>
      </c>
      <c r="V109" s="37">
        <f t="shared" si="23"/>
        <v>4.2016806722689074E-3</v>
      </c>
      <c r="W109" s="14">
        <v>1</v>
      </c>
      <c r="X109" s="37">
        <f t="shared" si="24"/>
        <v>2.1008403361344537E-3</v>
      </c>
      <c r="Y109" s="14">
        <v>0</v>
      </c>
      <c r="Z109" s="37">
        <f t="shared" si="25"/>
        <v>0</v>
      </c>
      <c r="AA109" s="14">
        <v>450</v>
      </c>
      <c r="AB109" s="37">
        <f t="shared" si="26"/>
        <v>0.94537815126050417</v>
      </c>
      <c r="AC109" s="14">
        <v>26</v>
      </c>
      <c r="AD109" s="37">
        <f t="shared" si="27"/>
        <v>5.4621848739495799E-2</v>
      </c>
      <c r="AE109" s="14">
        <v>476</v>
      </c>
      <c r="AF109" s="39">
        <f t="shared" si="28"/>
        <v>1</v>
      </c>
      <c r="AG109" s="15"/>
      <c r="AH109" s="16">
        <v>716</v>
      </c>
      <c r="AI109" s="38">
        <f t="shared" si="29"/>
        <v>0.66480446927374304</v>
      </c>
    </row>
    <row r="110" spans="1:35" ht="15.75" thickBot="1">
      <c r="A110" s="30" t="s">
        <v>29</v>
      </c>
      <c r="B110" s="12">
        <v>347</v>
      </c>
      <c r="C110" s="12" t="s">
        <v>10</v>
      </c>
      <c r="D110" s="13"/>
      <c r="E110" s="14">
        <v>118</v>
      </c>
      <c r="F110" s="37">
        <f t="shared" si="15"/>
        <v>0.27505827505827507</v>
      </c>
      <c r="G110" s="14">
        <v>202</v>
      </c>
      <c r="H110" s="37">
        <f t="shared" si="16"/>
        <v>0.47086247086247085</v>
      </c>
      <c r="I110" s="14">
        <v>10</v>
      </c>
      <c r="J110" s="37">
        <f t="shared" si="17"/>
        <v>2.3310023310023312E-2</v>
      </c>
      <c r="K110" s="14">
        <v>3</v>
      </c>
      <c r="L110" s="37">
        <f t="shared" si="18"/>
        <v>6.993006993006993E-3</v>
      </c>
      <c r="M110" s="14">
        <v>6</v>
      </c>
      <c r="N110" s="37">
        <f t="shared" si="19"/>
        <v>1.3986013986013986E-2</v>
      </c>
      <c r="O110" s="14">
        <v>3</v>
      </c>
      <c r="P110" s="37">
        <f t="shared" si="20"/>
        <v>6.993006993006993E-3</v>
      </c>
      <c r="Q110" s="14">
        <v>5</v>
      </c>
      <c r="R110" s="37">
        <f t="shared" si="21"/>
        <v>1.1655011655011656E-2</v>
      </c>
      <c r="S110" s="14">
        <v>57</v>
      </c>
      <c r="T110" s="37">
        <f t="shared" si="22"/>
        <v>0.13286713286713286</v>
      </c>
      <c r="U110" s="14">
        <v>1</v>
      </c>
      <c r="V110" s="37">
        <f t="shared" si="23"/>
        <v>2.331002331002331E-3</v>
      </c>
      <c r="W110" s="14">
        <v>0</v>
      </c>
      <c r="X110" s="37">
        <f t="shared" si="24"/>
        <v>0</v>
      </c>
      <c r="Y110" s="14">
        <v>6</v>
      </c>
      <c r="Z110" s="37">
        <f t="shared" si="25"/>
        <v>1.3986013986013986E-2</v>
      </c>
      <c r="AA110" s="14">
        <v>411</v>
      </c>
      <c r="AB110" s="37">
        <f t="shared" si="26"/>
        <v>0.95804195804195802</v>
      </c>
      <c r="AC110" s="14">
        <v>18</v>
      </c>
      <c r="AD110" s="37">
        <f t="shared" si="27"/>
        <v>4.195804195804196E-2</v>
      </c>
      <c r="AE110" s="14">
        <v>429</v>
      </c>
      <c r="AF110" s="39">
        <f t="shared" si="28"/>
        <v>1</v>
      </c>
      <c r="AG110" s="15"/>
      <c r="AH110" s="16">
        <v>693</v>
      </c>
      <c r="AI110" s="38">
        <f t="shared" si="29"/>
        <v>0.61904761904761907</v>
      </c>
    </row>
    <row r="111" spans="1:35" ht="15.75" thickBot="1">
      <c r="A111" s="30" t="s">
        <v>29</v>
      </c>
      <c r="B111" s="12">
        <v>348</v>
      </c>
      <c r="C111" s="12" t="s">
        <v>3</v>
      </c>
      <c r="D111" s="13"/>
      <c r="E111" s="14">
        <v>97</v>
      </c>
      <c r="F111" s="37">
        <f t="shared" si="15"/>
        <v>0.22095671981776766</v>
      </c>
      <c r="G111" s="14">
        <v>201</v>
      </c>
      <c r="H111" s="37">
        <f t="shared" si="16"/>
        <v>0.45785876993166286</v>
      </c>
      <c r="I111" s="14">
        <v>41</v>
      </c>
      <c r="J111" s="37">
        <f t="shared" si="17"/>
        <v>9.3394077448747156E-2</v>
      </c>
      <c r="K111" s="14">
        <v>5</v>
      </c>
      <c r="L111" s="37">
        <f t="shared" si="18"/>
        <v>1.1389521640091117E-2</v>
      </c>
      <c r="M111" s="14">
        <v>8</v>
      </c>
      <c r="N111" s="37">
        <f t="shared" si="19"/>
        <v>1.8223234624145785E-2</v>
      </c>
      <c r="O111" s="14">
        <v>9</v>
      </c>
      <c r="P111" s="37">
        <f t="shared" si="20"/>
        <v>2.0501138952164009E-2</v>
      </c>
      <c r="Q111" s="14">
        <v>8</v>
      </c>
      <c r="R111" s="37">
        <f t="shared" si="21"/>
        <v>1.8223234624145785E-2</v>
      </c>
      <c r="S111" s="14">
        <v>23</v>
      </c>
      <c r="T111" s="37">
        <f t="shared" si="22"/>
        <v>5.2391799544419138E-2</v>
      </c>
      <c r="U111" s="14">
        <v>1</v>
      </c>
      <c r="V111" s="37">
        <f t="shared" si="23"/>
        <v>2.2779043280182231E-3</v>
      </c>
      <c r="W111" s="14">
        <v>2</v>
      </c>
      <c r="X111" s="37">
        <f t="shared" si="24"/>
        <v>4.5558086560364463E-3</v>
      </c>
      <c r="Y111" s="14">
        <v>14</v>
      </c>
      <c r="Z111" s="37">
        <f t="shared" si="25"/>
        <v>3.1890660592255128E-2</v>
      </c>
      <c r="AA111" s="14">
        <v>409</v>
      </c>
      <c r="AB111" s="37">
        <f t="shared" si="26"/>
        <v>0.93166287015945326</v>
      </c>
      <c r="AC111" s="14">
        <v>30</v>
      </c>
      <c r="AD111" s="37">
        <f t="shared" si="27"/>
        <v>6.8337129840546698E-2</v>
      </c>
      <c r="AE111" s="14">
        <v>439</v>
      </c>
      <c r="AF111" s="39">
        <f t="shared" si="28"/>
        <v>1</v>
      </c>
      <c r="AG111" s="15"/>
      <c r="AH111" s="16">
        <v>690</v>
      </c>
      <c r="AI111" s="38">
        <f t="shared" si="29"/>
        <v>0.63623188405797104</v>
      </c>
    </row>
    <row r="112" spans="1:35" ht="15.75" thickBot="1">
      <c r="A112" s="30" t="s">
        <v>29</v>
      </c>
      <c r="B112" s="12">
        <v>349</v>
      </c>
      <c r="C112" s="12" t="s">
        <v>3</v>
      </c>
      <c r="D112" s="13"/>
      <c r="E112" s="14">
        <v>104</v>
      </c>
      <c r="F112" s="37">
        <f t="shared" si="15"/>
        <v>0.28260869565217389</v>
      </c>
      <c r="G112" s="14">
        <v>163</v>
      </c>
      <c r="H112" s="37">
        <f t="shared" si="16"/>
        <v>0.44293478260869568</v>
      </c>
      <c r="I112" s="14">
        <v>41</v>
      </c>
      <c r="J112" s="37">
        <f t="shared" si="17"/>
        <v>0.11141304347826086</v>
      </c>
      <c r="K112" s="14">
        <v>11</v>
      </c>
      <c r="L112" s="37">
        <f t="shared" si="18"/>
        <v>2.9891304347826088E-2</v>
      </c>
      <c r="M112" s="14">
        <v>5</v>
      </c>
      <c r="N112" s="37">
        <f t="shared" si="19"/>
        <v>1.358695652173913E-2</v>
      </c>
      <c r="O112" s="14">
        <v>1</v>
      </c>
      <c r="P112" s="37">
        <f t="shared" si="20"/>
        <v>2.717391304347826E-3</v>
      </c>
      <c r="Q112" s="14">
        <v>0</v>
      </c>
      <c r="R112" s="37">
        <f t="shared" si="21"/>
        <v>0</v>
      </c>
      <c r="S112" s="14">
        <v>16</v>
      </c>
      <c r="T112" s="37">
        <f t="shared" si="22"/>
        <v>4.3478260869565216E-2</v>
      </c>
      <c r="U112" s="14">
        <v>3</v>
      </c>
      <c r="V112" s="37">
        <f t="shared" si="23"/>
        <v>8.152173913043478E-3</v>
      </c>
      <c r="W112" s="14">
        <v>1</v>
      </c>
      <c r="X112" s="37">
        <f t="shared" si="24"/>
        <v>2.717391304347826E-3</v>
      </c>
      <c r="Y112" s="14">
        <v>12</v>
      </c>
      <c r="Z112" s="37">
        <f t="shared" si="25"/>
        <v>3.2608695652173912E-2</v>
      </c>
      <c r="AA112" s="14">
        <v>357</v>
      </c>
      <c r="AB112" s="37">
        <f t="shared" si="26"/>
        <v>0.97010869565217395</v>
      </c>
      <c r="AC112" s="14">
        <v>11</v>
      </c>
      <c r="AD112" s="37">
        <f t="shared" si="27"/>
        <v>2.9891304347826088E-2</v>
      </c>
      <c r="AE112" s="14">
        <v>368</v>
      </c>
      <c r="AF112" s="39">
        <f t="shared" si="28"/>
        <v>1</v>
      </c>
      <c r="AG112" s="15"/>
      <c r="AH112" s="16">
        <v>531</v>
      </c>
      <c r="AI112" s="38">
        <f t="shared" si="29"/>
        <v>0.69303201506591339</v>
      </c>
    </row>
    <row r="113" spans="1:35" ht="15.75" thickBot="1">
      <c r="A113" s="30" t="s">
        <v>29</v>
      </c>
      <c r="B113" s="12">
        <v>349</v>
      </c>
      <c r="C113" s="12" t="s">
        <v>4</v>
      </c>
      <c r="D113" s="13"/>
      <c r="E113" s="14">
        <v>68</v>
      </c>
      <c r="F113" s="37">
        <f t="shared" si="15"/>
        <v>0.19710144927536233</v>
      </c>
      <c r="G113" s="14">
        <v>179</v>
      </c>
      <c r="H113" s="37">
        <f t="shared" si="16"/>
        <v>0.51884057971014497</v>
      </c>
      <c r="I113" s="14">
        <v>43</v>
      </c>
      <c r="J113" s="37">
        <f t="shared" si="17"/>
        <v>0.1246376811594203</v>
      </c>
      <c r="K113" s="14">
        <v>4</v>
      </c>
      <c r="L113" s="37">
        <f t="shared" si="18"/>
        <v>1.1594202898550725E-2</v>
      </c>
      <c r="M113" s="14">
        <v>7</v>
      </c>
      <c r="N113" s="37">
        <f t="shared" si="19"/>
        <v>2.0289855072463767E-2</v>
      </c>
      <c r="O113" s="14">
        <v>2</v>
      </c>
      <c r="P113" s="37">
        <f t="shared" si="20"/>
        <v>5.7971014492753624E-3</v>
      </c>
      <c r="Q113" s="14">
        <v>0</v>
      </c>
      <c r="R113" s="37">
        <f t="shared" si="21"/>
        <v>0</v>
      </c>
      <c r="S113" s="14">
        <v>22</v>
      </c>
      <c r="T113" s="37">
        <f t="shared" si="22"/>
        <v>6.3768115942028983E-2</v>
      </c>
      <c r="U113" s="14">
        <v>5</v>
      </c>
      <c r="V113" s="37">
        <f t="shared" si="23"/>
        <v>1.4492753623188406E-2</v>
      </c>
      <c r="W113" s="14">
        <v>0</v>
      </c>
      <c r="X113" s="37">
        <f t="shared" si="24"/>
        <v>0</v>
      </c>
      <c r="Y113" s="14">
        <v>8</v>
      </c>
      <c r="Z113" s="37">
        <f t="shared" si="25"/>
        <v>2.318840579710145E-2</v>
      </c>
      <c r="AA113" s="14">
        <v>338</v>
      </c>
      <c r="AB113" s="37">
        <f t="shared" si="26"/>
        <v>0.97971014492753628</v>
      </c>
      <c r="AC113" s="14">
        <v>7</v>
      </c>
      <c r="AD113" s="37">
        <f t="shared" si="27"/>
        <v>2.0289855072463767E-2</v>
      </c>
      <c r="AE113" s="14">
        <v>345</v>
      </c>
      <c r="AF113" s="39">
        <f t="shared" si="28"/>
        <v>1</v>
      </c>
      <c r="AG113" s="15"/>
      <c r="AH113" s="16">
        <v>531</v>
      </c>
      <c r="AI113" s="38">
        <f t="shared" si="29"/>
        <v>0.64971751412429379</v>
      </c>
    </row>
    <row r="114" spans="1:35" ht="15.75" thickBot="1">
      <c r="A114" s="30" t="s">
        <v>29</v>
      </c>
      <c r="B114" s="12">
        <v>350</v>
      </c>
      <c r="C114" s="12" t="s">
        <v>3</v>
      </c>
      <c r="D114" s="13"/>
      <c r="E114" s="14">
        <v>209</v>
      </c>
      <c r="F114" s="37">
        <f t="shared" si="15"/>
        <v>0.41967871485943775</v>
      </c>
      <c r="G114" s="14">
        <v>233</v>
      </c>
      <c r="H114" s="37">
        <f t="shared" si="16"/>
        <v>0.46787148594377509</v>
      </c>
      <c r="I114" s="14">
        <v>10</v>
      </c>
      <c r="J114" s="37">
        <f t="shared" si="17"/>
        <v>2.0080321285140562E-2</v>
      </c>
      <c r="K114" s="14">
        <v>2</v>
      </c>
      <c r="L114" s="37">
        <f t="shared" si="18"/>
        <v>4.0160642570281121E-3</v>
      </c>
      <c r="M114" s="14">
        <v>6</v>
      </c>
      <c r="N114" s="37">
        <f t="shared" si="19"/>
        <v>1.2048192771084338E-2</v>
      </c>
      <c r="O114" s="14">
        <v>0</v>
      </c>
      <c r="P114" s="37">
        <f t="shared" si="20"/>
        <v>0</v>
      </c>
      <c r="Q114" s="14">
        <v>4</v>
      </c>
      <c r="R114" s="37">
        <f t="shared" si="21"/>
        <v>8.0321285140562242E-3</v>
      </c>
      <c r="S114" s="14">
        <v>1</v>
      </c>
      <c r="T114" s="37">
        <f t="shared" si="22"/>
        <v>2.008032128514056E-3</v>
      </c>
      <c r="U114" s="14">
        <v>1</v>
      </c>
      <c r="V114" s="37">
        <f t="shared" si="23"/>
        <v>2.008032128514056E-3</v>
      </c>
      <c r="W114" s="14">
        <v>1</v>
      </c>
      <c r="X114" s="37">
        <f t="shared" si="24"/>
        <v>2.008032128514056E-3</v>
      </c>
      <c r="Y114" s="14">
        <v>17</v>
      </c>
      <c r="Z114" s="37">
        <f t="shared" si="25"/>
        <v>3.4136546184738957E-2</v>
      </c>
      <c r="AA114" s="14">
        <v>484</v>
      </c>
      <c r="AB114" s="37">
        <f t="shared" si="26"/>
        <v>0.9718875502008032</v>
      </c>
      <c r="AC114" s="14">
        <v>14</v>
      </c>
      <c r="AD114" s="37">
        <f t="shared" si="27"/>
        <v>2.8112449799196786E-2</v>
      </c>
      <c r="AE114" s="14">
        <v>498</v>
      </c>
      <c r="AF114" s="39">
        <f t="shared" si="28"/>
        <v>1</v>
      </c>
      <c r="AG114" s="15"/>
      <c r="AH114" s="16">
        <v>647</v>
      </c>
      <c r="AI114" s="38">
        <f t="shared" si="29"/>
        <v>0.76970633693972179</v>
      </c>
    </row>
    <row r="115" spans="1:35" ht="15.75" thickBot="1">
      <c r="A115" s="30" t="s">
        <v>29</v>
      </c>
      <c r="B115" s="12">
        <v>350</v>
      </c>
      <c r="C115" s="12" t="s">
        <v>4</v>
      </c>
      <c r="D115" s="13"/>
      <c r="E115" s="14">
        <v>195</v>
      </c>
      <c r="F115" s="37">
        <f t="shared" si="15"/>
        <v>0.45243619489559167</v>
      </c>
      <c r="G115" s="14">
        <v>162</v>
      </c>
      <c r="H115" s="37">
        <f t="shared" si="16"/>
        <v>0.37587006960556846</v>
      </c>
      <c r="I115" s="14">
        <v>14</v>
      </c>
      <c r="J115" s="37">
        <f t="shared" si="17"/>
        <v>3.248259860788863E-2</v>
      </c>
      <c r="K115" s="14">
        <v>2</v>
      </c>
      <c r="L115" s="37">
        <f t="shared" si="18"/>
        <v>4.6403712296983757E-3</v>
      </c>
      <c r="M115" s="14">
        <v>6</v>
      </c>
      <c r="N115" s="37">
        <f t="shared" si="19"/>
        <v>1.3921113689095127E-2</v>
      </c>
      <c r="O115" s="14">
        <v>2</v>
      </c>
      <c r="P115" s="37">
        <f t="shared" si="20"/>
        <v>4.6403712296983757E-3</v>
      </c>
      <c r="Q115" s="14">
        <v>4</v>
      </c>
      <c r="R115" s="37">
        <f t="shared" si="21"/>
        <v>9.2807424593967514E-3</v>
      </c>
      <c r="S115" s="14">
        <v>13</v>
      </c>
      <c r="T115" s="37">
        <f t="shared" si="22"/>
        <v>3.0162412993039442E-2</v>
      </c>
      <c r="U115" s="14">
        <v>0</v>
      </c>
      <c r="V115" s="37">
        <f t="shared" si="23"/>
        <v>0</v>
      </c>
      <c r="W115" s="14">
        <v>0</v>
      </c>
      <c r="X115" s="37">
        <f t="shared" si="24"/>
        <v>0</v>
      </c>
      <c r="Y115" s="14">
        <v>15</v>
      </c>
      <c r="Z115" s="37">
        <f t="shared" si="25"/>
        <v>3.4802784222737818E-2</v>
      </c>
      <c r="AA115" s="14">
        <v>413</v>
      </c>
      <c r="AB115" s="37">
        <f t="shared" si="26"/>
        <v>0.95823665893271459</v>
      </c>
      <c r="AC115" s="14">
        <v>18</v>
      </c>
      <c r="AD115" s="37">
        <f t="shared" si="27"/>
        <v>4.1763341067285381E-2</v>
      </c>
      <c r="AE115" s="14">
        <v>431</v>
      </c>
      <c r="AF115" s="39">
        <f t="shared" si="28"/>
        <v>1</v>
      </c>
      <c r="AG115" s="15"/>
      <c r="AH115" s="16">
        <v>646</v>
      </c>
      <c r="AI115" s="38">
        <f t="shared" si="29"/>
        <v>0.66718266253869973</v>
      </c>
    </row>
    <row r="116" spans="1:35" ht="15.75" thickBot="1">
      <c r="A116" s="30" t="s">
        <v>29</v>
      </c>
      <c r="B116" s="12">
        <v>351</v>
      </c>
      <c r="C116" s="12" t="s">
        <v>3</v>
      </c>
      <c r="D116" s="13"/>
      <c r="E116" s="14">
        <v>177</v>
      </c>
      <c r="F116" s="37">
        <f t="shared" si="15"/>
        <v>0.49719101123595505</v>
      </c>
      <c r="G116" s="14">
        <v>142</v>
      </c>
      <c r="H116" s="37">
        <f t="shared" si="16"/>
        <v>0.398876404494382</v>
      </c>
      <c r="I116" s="14">
        <v>15</v>
      </c>
      <c r="J116" s="37">
        <f t="shared" si="17"/>
        <v>4.2134831460674156E-2</v>
      </c>
      <c r="K116" s="14">
        <v>2</v>
      </c>
      <c r="L116" s="37">
        <f t="shared" si="18"/>
        <v>5.6179775280898875E-3</v>
      </c>
      <c r="M116" s="14">
        <v>3</v>
      </c>
      <c r="N116" s="37">
        <f t="shared" si="19"/>
        <v>8.4269662921348312E-3</v>
      </c>
      <c r="O116" s="14">
        <v>4</v>
      </c>
      <c r="P116" s="37">
        <f t="shared" si="20"/>
        <v>1.1235955056179775E-2</v>
      </c>
      <c r="Q116" s="14">
        <v>2</v>
      </c>
      <c r="R116" s="37">
        <f t="shared" si="21"/>
        <v>5.6179775280898875E-3</v>
      </c>
      <c r="S116" s="14">
        <v>5</v>
      </c>
      <c r="T116" s="37">
        <f t="shared" si="22"/>
        <v>1.4044943820224719E-2</v>
      </c>
      <c r="U116" s="14">
        <v>0</v>
      </c>
      <c r="V116" s="37">
        <f t="shared" si="23"/>
        <v>0</v>
      </c>
      <c r="W116" s="14">
        <v>1</v>
      </c>
      <c r="X116" s="37">
        <f t="shared" si="24"/>
        <v>2.8089887640449437E-3</v>
      </c>
      <c r="Y116" s="14">
        <v>1</v>
      </c>
      <c r="Z116" s="37">
        <f t="shared" si="25"/>
        <v>2.8089887640449437E-3</v>
      </c>
      <c r="AA116" s="14">
        <v>352</v>
      </c>
      <c r="AB116" s="37">
        <f t="shared" si="26"/>
        <v>0.9887640449438202</v>
      </c>
      <c r="AC116" s="14">
        <v>4</v>
      </c>
      <c r="AD116" s="37">
        <f t="shared" si="27"/>
        <v>1.1235955056179775E-2</v>
      </c>
      <c r="AE116" s="14">
        <v>356</v>
      </c>
      <c r="AF116" s="39">
        <f t="shared" si="28"/>
        <v>1</v>
      </c>
      <c r="AG116" s="15"/>
      <c r="AH116" s="16">
        <v>428</v>
      </c>
      <c r="AI116" s="38">
        <f t="shared" si="29"/>
        <v>0.83177570093457942</v>
      </c>
    </row>
    <row r="117" spans="1:35" ht="15.75" thickBot="1">
      <c r="A117" s="30" t="s">
        <v>29</v>
      </c>
      <c r="B117" s="12">
        <v>352</v>
      </c>
      <c r="C117" s="12" t="s">
        <v>3</v>
      </c>
      <c r="D117" s="13"/>
      <c r="E117" s="14">
        <v>176</v>
      </c>
      <c r="F117" s="37">
        <f t="shared" si="15"/>
        <v>0.47439353099730458</v>
      </c>
      <c r="G117" s="14">
        <v>110</v>
      </c>
      <c r="H117" s="37">
        <f t="shared" si="16"/>
        <v>0.29649595687331537</v>
      </c>
      <c r="I117" s="14">
        <v>56</v>
      </c>
      <c r="J117" s="37">
        <f t="shared" si="17"/>
        <v>0.15094339622641509</v>
      </c>
      <c r="K117" s="14">
        <v>0</v>
      </c>
      <c r="L117" s="37">
        <f t="shared" si="18"/>
        <v>0</v>
      </c>
      <c r="M117" s="14">
        <v>2</v>
      </c>
      <c r="N117" s="37">
        <f t="shared" si="19"/>
        <v>5.3908355795148251E-3</v>
      </c>
      <c r="O117" s="14">
        <v>6</v>
      </c>
      <c r="P117" s="37">
        <f t="shared" si="20"/>
        <v>1.6172506738544475E-2</v>
      </c>
      <c r="Q117" s="14">
        <v>2</v>
      </c>
      <c r="R117" s="37">
        <f t="shared" si="21"/>
        <v>5.3908355795148251E-3</v>
      </c>
      <c r="S117" s="14">
        <v>5</v>
      </c>
      <c r="T117" s="37">
        <f t="shared" si="22"/>
        <v>1.3477088948787063E-2</v>
      </c>
      <c r="U117" s="14">
        <v>0</v>
      </c>
      <c r="V117" s="37">
        <f t="shared" si="23"/>
        <v>0</v>
      </c>
      <c r="W117" s="14">
        <v>2</v>
      </c>
      <c r="X117" s="37">
        <f t="shared" si="24"/>
        <v>5.3908355795148251E-3</v>
      </c>
      <c r="Y117" s="14">
        <v>3</v>
      </c>
      <c r="Z117" s="37">
        <f t="shared" si="25"/>
        <v>8.0862533692722376E-3</v>
      </c>
      <c r="AA117" s="14">
        <v>362</v>
      </c>
      <c r="AB117" s="37">
        <f t="shared" si="26"/>
        <v>0.97574123989218331</v>
      </c>
      <c r="AC117" s="14">
        <v>9</v>
      </c>
      <c r="AD117" s="37">
        <f t="shared" si="27"/>
        <v>2.4258760107816711E-2</v>
      </c>
      <c r="AE117" s="14">
        <v>371</v>
      </c>
      <c r="AF117" s="39">
        <f t="shared" si="28"/>
        <v>1</v>
      </c>
      <c r="AG117" s="15"/>
      <c r="AH117" s="16">
        <v>582</v>
      </c>
      <c r="AI117" s="38">
        <f t="shared" si="29"/>
        <v>0.63745704467353947</v>
      </c>
    </row>
    <row r="118" spans="1:35" ht="15.75" thickBot="1">
      <c r="A118" s="30" t="s">
        <v>29</v>
      </c>
      <c r="B118" s="12">
        <v>353</v>
      </c>
      <c r="C118" s="12" t="s">
        <v>3</v>
      </c>
      <c r="D118" s="13"/>
      <c r="E118" s="14">
        <v>119</v>
      </c>
      <c r="F118" s="37">
        <f t="shared" si="15"/>
        <v>0.46850393700787402</v>
      </c>
      <c r="G118" s="14">
        <v>82</v>
      </c>
      <c r="H118" s="37">
        <f t="shared" si="16"/>
        <v>0.32283464566929132</v>
      </c>
      <c r="I118" s="14">
        <v>17</v>
      </c>
      <c r="J118" s="37">
        <f t="shared" si="17"/>
        <v>6.6929133858267723E-2</v>
      </c>
      <c r="K118" s="14">
        <v>5</v>
      </c>
      <c r="L118" s="37">
        <f t="shared" si="18"/>
        <v>1.968503937007874E-2</v>
      </c>
      <c r="M118" s="14">
        <v>2</v>
      </c>
      <c r="N118" s="37">
        <f t="shared" si="19"/>
        <v>7.874015748031496E-3</v>
      </c>
      <c r="O118" s="14">
        <v>3</v>
      </c>
      <c r="P118" s="37">
        <f t="shared" si="20"/>
        <v>1.1811023622047244E-2</v>
      </c>
      <c r="Q118" s="14">
        <v>3</v>
      </c>
      <c r="R118" s="37">
        <f t="shared" si="21"/>
        <v>1.1811023622047244E-2</v>
      </c>
      <c r="S118" s="14">
        <v>12</v>
      </c>
      <c r="T118" s="37">
        <f t="shared" si="22"/>
        <v>4.7244094488188976E-2</v>
      </c>
      <c r="U118" s="14">
        <v>0</v>
      </c>
      <c r="V118" s="37">
        <f t="shared" si="23"/>
        <v>0</v>
      </c>
      <c r="W118" s="14">
        <v>0</v>
      </c>
      <c r="X118" s="37">
        <f t="shared" si="24"/>
        <v>0</v>
      </c>
      <c r="Y118" s="14">
        <v>3</v>
      </c>
      <c r="Z118" s="37">
        <f t="shared" si="25"/>
        <v>1.1811023622047244E-2</v>
      </c>
      <c r="AA118" s="14">
        <v>246</v>
      </c>
      <c r="AB118" s="37">
        <f t="shared" si="26"/>
        <v>0.96850393700787396</v>
      </c>
      <c r="AC118" s="14">
        <v>8</v>
      </c>
      <c r="AD118" s="37">
        <f t="shared" si="27"/>
        <v>3.1496062992125984E-2</v>
      </c>
      <c r="AE118" s="14">
        <v>254</v>
      </c>
      <c r="AF118" s="39">
        <f t="shared" si="28"/>
        <v>1</v>
      </c>
      <c r="AG118" s="15"/>
      <c r="AH118" s="16">
        <v>358</v>
      </c>
      <c r="AI118" s="38">
        <f t="shared" si="29"/>
        <v>0.70949720670391059</v>
      </c>
    </row>
    <row r="119" spans="1:35" ht="15.75" thickBot="1">
      <c r="A119" s="30" t="s">
        <v>29</v>
      </c>
      <c r="B119" s="12">
        <v>354</v>
      </c>
      <c r="C119" s="12" t="s">
        <v>3</v>
      </c>
      <c r="D119" s="13"/>
      <c r="E119" s="14">
        <v>227</v>
      </c>
      <c r="F119" s="37">
        <f t="shared" si="15"/>
        <v>0.49134199134199136</v>
      </c>
      <c r="G119" s="14">
        <v>106</v>
      </c>
      <c r="H119" s="37">
        <f t="shared" si="16"/>
        <v>0.22943722943722944</v>
      </c>
      <c r="I119" s="14">
        <v>67</v>
      </c>
      <c r="J119" s="37">
        <f t="shared" si="17"/>
        <v>0.14502164502164502</v>
      </c>
      <c r="K119" s="14">
        <v>7</v>
      </c>
      <c r="L119" s="37">
        <f t="shared" si="18"/>
        <v>1.5151515151515152E-2</v>
      </c>
      <c r="M119" s="14">
        <v>1</v>
      </c>
      <c r="N119" s="37">
        <f t="shared" si="19"/>
        <v>2.1645021645021645E-3</v>
      </c>
      <c r="O119" s="14">
        <v>5</v>
      </c>
      <c r="P119" s="37">
        <f t="shared" si="20"/>
        <v>1.0822510822510822E-2</v>
      </c>
      <c r="Q119" s="14">
        <v>4</v>
      </c>
      <c r="R119" s="37">
        <f t="shared" si="21"/>
        <v>8.658008658008658E-3</v>
      </c>
      <c r="S119" s="14">
        <v>21</v>
      </c>
      <c r="T119" s="37">
        <f t="shared" si="22"/>
        <v>4.5454545454545456E-2</v>
      </c>
      <c r="U119" s="14">
        <v>2</v>
      </c>
      <c r="V119" s="37">
        <f t="shared" si="23"/>
        <v>4.329004329004329E-3</v>
      </c>
      <c r="W119" s="14">
        <v>0</v>
      </c>
      <c r="X119" s="37">
        <f t="shared" si="24"/>
        <v>0</v>
      </c>
      <c r="Y119" s="14">
        <v>5</v>
      </c>
      <c r="Z119" s="37">
        <f t="shared" si="25"/>
        <v>1.0822510822510822E-2</v>
      </c>
      <c r="AA119" s="14">
        <v>445</v>
      </c>
      <c r="AB119" s="37">
        <f t="shared" si="26"/>
        <v>0.96320346320346317</v>
      </c>
      <c r="AC119" s="14">
        <v>17</v>
      </c>
      <c r="AD119" s="37">
        <f t="shared" si="27"/>
        <v>3.67965367965368E-2</v>
      </c>
      <c r="AE119" s="14">
        <v>462</v>
      </c>
      <c r="AF119" s="39">
        <f t="shared" si="28"/>
        <v>1</v>
      </c>
      <c r="AG119" s="15"/>
      <c r="AH119" s="16">
        <v>663</v>
      </c>
      <c r="AI119" s="38">
        <f t="shared" si="29"/>
        <v>0.69683257918552033</v>
      </c>
    </row>
    <row r="120" spans="1:35" ht="15.75" thickBot="1">
      <c r="A120" s="30" t="s">
        <v>29</v>
      </c>
      <c r="B120" s="12">
        <v>355</v>
      </c>
      <c r="C120" s="12" t="s">
        <v>3</v>
      </c>
      <c r="D120" s="13"/>
      <c r="E120" s="14">
        <v>51</v>
      </c>
      <c r="F120" s="37">
        <f t="shared" si="15"/>
        <v>0.25628140703517588</v>
      </c>
      <c r="G120" s="14">
        <v>97</v>
      </c>
      <c r="H120" s="37">
        <f t="shared" si="16"/>
        <v>0.48743718592964824</v>
      </c>
      <c r="I120" s="14">
        <v>9</v>
      </c>
      <c r="J120" s="37">
        <f t="shared" si="17"/>
        <v>4.5226130653266333E-2</v>
      </c>
      <c r="K120" s="14">
        <v>3</v>
      </c>
      <c r="L120" s="37">
        <f t="shared" si="18"/>
        <v>1.507537688442211E-2</v>
      </c>
      <c r="M120" s="14">
        <v>9</v>
      </c>
      <c r="N120" s="37">
        <f t="shared" si="19"/>
        <v>4.5226130653266333E-2</v>
      </c>
      <c r="O120" s="14">
        <v>2</v>
      </c>
      <c r="P120" s="37">
        <f t="shared" si="20"/>
        <v>1.0050251256281407E-2</v>
      </c>
      <c r="Q120" s="14">
        <v>2</v>
      </c>
      <c r="R120" s="37">
        <f t="shared" si="21"/>
        <v>1.0050251256281407E-2</v>
      </c>
      <c r="S120" s="14">
        <v>10</v>
      </c>
      <c r="T120" s="37">
        <f t="shared" si="22"/>
        <v>5.0251256281407038E-2</v>
      </c>
      <c r="U120" s="14">
        <v>1</v>
      </c>
      <c r="V120" s="37">
        <f t="shared" si="23"/>
        <v>5.0251256281407036E-3</v>
      </c>
      <c r="W120" s="14">
        <v>1</v>
      </c>
      <c r="X120" s="37">
        <f t="shared" si="24"/>
        <v>5.0251256281407036E-3</v>
      </c>
      <c r="Y120" s="14">
        <v>5</v>
      </c>
      <c r="Z120" s="37">
        <f t="shared" si="25"/>
        <v>2.5125628140703519E-2</v>
      </c>
      <c r="AA120" s="14">
        <v>190</v>
      </c>
      <c r="AB120" s="37">
        <f t="shared" si="26"/>
        <v>0.95477386934673369</v>
      </c>
      <c r="AC120" s="14">
        <v>9</v>
      </c>
      <c r="AD120" s="37">
        <f t="shared" si="27"/>
        <v>4.5226130653266333E-2</v>
      </c>
      <c r="AE120" s="14">
        <v>199</v>
      </c>
      <c r="AF120" s="39">
        <f t="shared" si="28"/>
        <v>1</v>
      </c>
      <c r="AG120" s="15"/>
      <c r="AH120" s="16">
        <v>262</v>
      </c>
      <c r="AI120" s="38">
        <f t="shared" si="29"/>
        <v>0.75954198473282442</v>
      </c>
    </row>
    <row r="121" spans="1:35" ht="15.75" thickBot="1">
      <c r="A121" s="30" t="s">
        <v>29</v>
      </c>
      <c r="B121" s="12">
        <v>528</v>
      </c>
      <c r="C121" s="12" t="s">
        <v>3</v>
      </c>
      <c r="D121" s="13"/>
      <c r="E121" s="14">
        <v>147</v>
      </c>
      <c r="F121" s="37">
        <f t="shared" si="15"/>
        <v>0.56321839080459768</v>
      </c>
      <c r="G121" s="14">
        <v>90</v>
      </c>
      <c r="H121" s="37">
        <f t="shared" si="16"/>
        <v>0.34482758620689657</v>
      </c>
      <c r="I121" s="14">
        <v>2</v>
      </c>
      <c r="J121" s="37">
        <f t="shared" si="17"/>
        <v>7.6628352490421452E-3</v>
      </c>
      <c r="K121" s="14">
        <v>1</v>
      </c>
      <c r="L121" s="37">
        <f t="shared" si="18"/>
        <v>3.8314176245210726E-3</v>
      </c>
      <c r="M121" s="14">
        <v>4</v>
      </c>
      <c r="N121" s="37">
        <f t="shared" si="19"/>
        <v>1.532567049808429E-2</v>
      </c>
      <c r="O121" s="14">
        <v>3</v>
      </c>
      <c r="P121" s="37">
        <f t="shared" si="20"/>
        <v>1.1494252873563218E-2</v>
      </c>
      <c r="Q121" s="14">
        <v>4</v>
      </c>
      <c r="R121" s="37">
        <f t="shared" si="21"/>
        <v>1.532567049808429E-2</v>
      </c>
      <c r="S121" s="14">
        <v>3</v>
      </c>
      <c r="T121" s="37">
        <f t="shared" si="22"/>
        <v>1.1494252873563218E-2</v>
      </c>
      <c r="U121" s="14">
        <v>1</v>
      </c>
      <c r="V121" s="37">
        <f t="shared" si="23"/>
        <v>3.8314176245210726E-3</v>
      </c>
      <c r="W121" s="14">
        <v>0</v>
      </c>
      <c r="X121" s="37">
        <f t="shared" si="24"/>
        <v>0</v>
      </c>
      <c r="Y121" s="14">
        <v>2</v>
      </c>
      <c r="Z121" s="37">
        <f t="shared" si="25"/>
        <v>7.6628352490421452E-3</v>
      </c>
      <c r="AA121" s="14">
        <v>257</v>
      </c>
      <c r="AB121" s="37">
        <f t="shared" si="26"/>
        <v>0.98467432950191569</v>
      </c>
      <c r="AC121" s="14">
        <v>4</v>
      </c>
      <c r="AD121" s="37">
        <f t="shared" si="27"/>
        <v>1.532567049808429E-2</v>
      </c>
      <c r="AE121" s="14">
        <v>261</v>
      </c>
      <c r="AF121" s="39">
        <f t="shared" si="28"/>
        <v>1</v>
      </c>
      <c r="AG121" s="15"/>
      <c r="AH121" s="16">
        <v>451</v>
      </c>
      <c r="AI121" s="38">
        <f t="shared" si="29"/>
        <v>0.57871396895787142</v>
      </c>
    </row>
    <row r="122" spans="1:35" ht="15.75" thickBot="1">
      <c r="A122" s="30" t="s">
        <v>29</v>
      </c>
      <c r="B122" s="12">
        <v>529</v>
      </c>
      <c r="C122" s="12" t="s">
        <v>3</v>
      </c>
      <c r="D122" s="13"/>
      <c r="E122" s="14">
        <v>87</v>
      </c>
      <c r="F122" s="37">
        <f t="shared" si="15"/>
        <v>0.39013452914798208</v>
      </c>
      <c r="G122" s="14">
        <v>68</v>
      </c>
      <c r="H122" s="37">
        <f t="shared" si="16"/>
        <v>0.30493273542600896</v>
      </c>
      <c r="I122" s="14">
        <v>20</v>
      </c>
      <c r="J122" s="37">
        <f t="shared" si="17"/>
        <v>8.9686098654708515E-2</v>
      </c>
      <c r="K122" s="14">
        <v>3</v>
      </c>
      <c r="L122" s="37">
        <f t="shared" si="18"/>
        <v>1.3452914798206279E-2</v>
      </c>
      <c r="M122" s="14">
        <v>3</v>
      </c>
      <c r="N122" s="37">
        <f t="shared" si="19"/>
        <v>1.3452914798206279E-2</v>
      </c>
      <c r="O122" s="14">
        <v>6</v>
      </c>
      <c r="P122" s="37">
        <f t="shared" si="20"/>
        <v>2.6905829596412557E-2</v>
      </c>
      <c r="Q122" s="14">
        <v>10</v>
      </c>
      <c r="R122" s="37">
        <f t="shared" si="21"/>
        <v>4.4843049327354258E-2</v>
      </c>
      <c r="S122" s="14">
        <v>14</v>
      </c>
      <c r="T122" s="37">
        <f t="shared" si="22"/>
        <v>6.2780269058295965E-2</v>
      </c>
      <c r="U122" s="14">
        <v>0</v>
      </c>
      <c r="V122" s="37">
        <f t="shared" si="23"/>
        <v>0</v>
      </c>
      <c r="W122" s="14">
        <v>2</v>
      </c>
      <c r="X122" s="37">
        <f t="shared" si="24"/>
        <v>8.9686098654708519E-3</v>
      </c>
      <c r="Y122" s="14">
        <v>0</v>
      </c>
      <c r="Z122" s="37">
        <f t="shared" si="25"/>
        <v>0</v>
      </c>
      <c r="AA122" s="14">
        <v>213</v>
      </c>
      <c r="AB122" s="37">
        <f t="shared" si="26"/>
        <v>0.95515695067264572</v>
      </c>
      <c r="AC122" s="14">
        <v>10</v>
      </c>
      <c r="AD122" s="37">
        <f t="shared" si="27"/>
        <v>4.4843049327354258E-2</v>
      </c>
      <c r="AE122" s="14">
        <v>223</v>
      </c>
      <c r="AF122" s="39">
        <f t="shared" si="28"/>
        <v>1</v>
      </c>
      <c r="AG122" s="15"/>
      <c r="AH122" s="16">
        <v>392</v>
      </c>
      <c r="AI122" s="38">
        <f t="shared" si="29"/>
        <v>0.56887755102040816</v>
      </c>
    </row>
    <row r="123" spans="1:35" ht="15.75" thickBot="1">
      <c r="A123" s="30" t="s">
        <v>29</v>
      </c>
      <c r="B123" s="12">
        <v>529</v>
      </c>
      <c r="C123" s="12" t="s">
        <v>4</v>
      </c>
      <c r="D123" s="13"/>
      <c r="E123" s="14">
        <v>74</v>
      </c>
      <c r="F123" s="37">
        <f t="shared" si="15"/>
        <v>0.33333333333333331</v>
      </c>
      <c r="G123" s="14">
        <v>73</v>
      </c>
      <c r="H123" s="37">
        <f t="shared" si="16"/>
        <v>0.32882882882882886</v>
      </c>
      <c r="I123" s="14">
        <v>10</v>
      </c>
      <c r="J123" s="37">
        <f t="shared" si="17"/>
        <v>4.5045045045045043E-2</v>
      </c>
      <c r="K123" s="14">
        <v>6</v>
      </c>
      <c r="L123" s="37">
        <f t="shared" si="18"/>
        <v>2.7027027027027029E-2</v>
      </c>
      <c r="M123" s="14">
        <v>1</v>
      </c>
      <c r="N123" s="37">
        <f t="shared" si="19"/>
        <v>4.5045045045045045E-3</v>
      </c>
      <c r="O123" s="14">
        <v>9</v>
      </c>
      <c r="P123" s="37">
        <f t="shared" si="20"/>
        <v>4.0540540540540543E-2</v>
      </c>
      <c r="Q123" s="14">
        <v>6</v>
      </c>
      <c r="R123" s="37">
        <f t="shared" si="21"/>
        <v>2.7027027027027029E-2</v>
      </c>
      <c r="S123" s="14">
        <v>25</v>
      </c>
      <c r="T123" s="37">
        <f t="shared" si="22"/>
        <v>0.11261261261261261</v>
      </c>
      <c r="U123" s="14">
        <v>0</v>
      </c>
      <c r="V123" s="37">
        <f t="shared" si="23"/>
        <v>0</v>
      </c>
      <c r="W123" s="14">
        <v>1</v>
      </c>
      <c r="X123" s="37">
        <f t="shared" si="24"/>
        <v>4.5045045045045045E-3</v>
      </c>
      <c r="Y123" s="14">
        <v>3</v>
      </c>
      <c r="Z123" s="37">
        <f t="shared" si="25"/>
        <v>1.3513513513513514E-2</v>
      </c>
      <c r="AA123" s="14">
        <v>208</v>
      </c>
      <c r="AB123" s="37">
        <f t="shared" si="26"/>
        <v>0.93693693693693691</v>
      </c>
      <c r="AC123" s="14">
        <v>14</v>
      </c>
      <c r="AD123" s="37">
        <f t="shared" si="27"/>
        <v>6.3063063063063057E-2</v>
      </c>
      <c r="AE123" s="14">
        <v>222</v>
      </c>
      <c r="AF123" s="39">
        <f t="shared" si="28"/>
        <v>1</v>
      </c>
      <c r="AG123" s="15"/>
      <c r="AH123" s="16">
        <v>392</v>
      </c>
      <c r="AI123" s="38">
        <f t="shared" si="29"/>
        <v>0.56632653061224492</v>
      </c>
    </row>
    <row r="124" spans="1:35" ht="15.75" thickBot="1">
      <c r="A124" s="31" t="s">
        <v>29</v>
      </c>
      <c r="B124" s="32">
        <v>530</v>
      </c>
      <c r="C124" s="32" t="s">
        <v>3</v>
      </c>
      <c r="D124" s="33"/>
      <c r="E124" s="34">
        <v>77</v>
      </c>
      <c r="F124" s="40">
        <f t="shared" si="15"/>
        <v>0.42307692307692307</v>
      </c>
      <c r="G124" s="34">
        <v>84</v>
      </c>
      <c r="H124" s="40">
        <f t="shared" si="16"/>
        <v>0.46153846153846156</v>
      </c>
      <c r="I124" s="34">
        <v>6</v>
      </c>
      <c r="J124" s="40">
        <f t="shared" si="17"/>
        <v>3.2967032967032968E-2</v>
      </c>
      <c r="K124" s="34">
        <v>0</v>
      </c>
      <c r="L124" s="40">
        <f t="shared" si="18"/>
        <v>0</v>
      </c>
      <c r="M124" s="34">
        <v>0</v>
      </c>
      <c r="N124" s="40">
        <f t="shared" si="19"/>
        <v>0</v>
      </c>
      <c r="O124" s="34">
        <v>3</v>
      </c>
      <c r="P124" s="40">
        <f t="shared" si="20"/>
        <v>1.6483516483516484E-2</v>
      </c>
      <c r="Q124" s="34">
        <v>0</v>
      </c>
      <c r="R124" s="40">
        <f t="shared" si="21"/>
        <v>0</v>
      </c>
      <c r="S124" s="34">
        <v>1</v>
      </c>
      <c r="T124" s="40">
        <f t="shared" si="22"/>
        <v>5.4945054945054949E-3</v>
      </c>
      <c r="U124" s="34">
        <v>0</v>
      </c>
      <c r="V124" s="40">
        <f t="shared" si="23"/>
        <v>0</v>
      </c>
      <c r="W124" s="34">
        <v>0</v>
      </c>
      <c r="X124" s="40">
        <f t="shared" si="24"/>
        <v>0</v>
      </c>
      <c r="Y124" s="34">
        <v>3</v>
      </c>
      <c r="Z124" s="40">
        <f t="shared" si="25"/>
        <v>1.6483516483516484E-2</v>
      </c>
      <c r="AA124" s="34">
        <v>174</v>
      </c>
      <c r="AB124" s="40">
        <f t="shared" si="26"/>
        <v>0.95604395604395609</v>
      </c>
      <c r="AC124" s="34">
        <v>8</v>
      </c>
      <c r="AD124" s="40">
        <f t="shared" si="27"/>
        <v>4.3956043956043959E-2</v>
      </c>
      <c r="AE124" s="34">
        <v>182</v>
      </c>
      <c r="AF124" s="41">
        <f t="shared" si="28"/>
        <v>1</v>
      </c>
      <c r="AG124" s="35"/>
      <c r="AH124" s="36">
        <v>236</v>
      </c>
      <c r="AI124" s="42">
        <f t="shared" si="29"/>
        <v>0.77118644067796616</v>
      </c>
    </row>
    <row r="125" spans="1:35" ht="4.5" customHeight="1" thickTop="1" thickBot="1"/>
    <row r="126" spans="1:35" ht="26.25" customHeight="1" thickTop="1" thickBot="1">
      <c r="A126" s="58" t="s">
        <v>46</v>
      </c>
      <c r="B126" s="59"/>
      <c r="C126" s="59"/>
      <c r="D126" s="19"/>
      <c r="E126" s="17">
        <f>SUM(E13:E124)</f>
        <v>8500</v>
      </c>
      <c r="F126" s="43">
        <f t="shared" si="15"/>
        <v>0.21487979371539803</v>
      </c>
      <c r="G126" s="17">
        <f>SUM(G13:G124)</f>
        <v>16415</v>
      </c>
      <c r="H126" s="43">
        <f t="shared" si="16"/>
        <v>0.41497080162803046</v>
      </c>
      <c r="I126" s="17">
        <f>SUM(I13:I124)</f>
        <v>3212</v>
      </c>
      <c r="J126" s="43">
        <f t="shared" si="17"/>
        <v>8.1199282048689231E-2</v>
      </c>
      <c r="K126" s="17">
        <f>SUM(K13:K124)</f>
        <v>636</v>
      </c>
      <c r="L126" s="43">
        <f t="shared" si="18"/>
        <v>1.6078064565058017E-2</v>
      </c>
      <c r="M126" s="17">
        <f>SUM(M13:M124)</f>
        <v>457</v>
      </c>
      <c r="N126" s="43">
        <f t="shared" si="19"/>
        <v>1.1552948909169048E-2</v>
      </c>
      <c r="O126" s="17">
        <f>SUM(O13:O124)</f>
        <v>1122</v>
      </c>
      <c r="P126" s="43">
        <f t="shared" si="20"/>
        <v>2.8364132770432541E-2</v>
      </c>
      <c r="Q126" s="17">
        <f>SUM(Q13:Q124)</f>
        <v>1034</v>
      </c>
      <c r="R126" s="43">
        <f t="shared" si="21"/>
        <v>2.613949490608489E-2</v>
      </c>
      <c r="S126" s="17">
        <f>SUM(S13:S124)</f>
        <v>5387</v>
      </c>
      <c r="T126" s="43">
        <f t="shared" si="22"/>
        <v>0.1361832292640999</v>
      </c>
      <c r="U126" s="17">
        <f>SUM(U13:U124)</f>
        <v>203</v>
      </c>
      <c r="V126" s="43">
        <f t="shared" si="23"/>
        <v>5.1318350734383296E-3</v>
      </c>
      <c r="W126" s="17">
        <f>SUM(W13:W124)</f>
        <v>340</v>
      </c>
      <c r="X126" s="43">
        <f t="shared" si="24"/>
        <v>8.5951917486159213E-3</v>
      </c>
      <c r="Y126" s="17">
        <f>SUM(Y13:Y124)</f>
        <v>741</v>
      </c>
      <c r="Z126" s="43">
        <f t="shared" si="25"/>
        <v>1.8732462016836465E-2</v>
      </c>
      <c r="AA126" s="17">
        <f>SUM(AA13:AA124)</f>
        <v>38047</v>
      </c>
      <c r="AB126" s="43">
        <f t="shared" si="26"/>
        <v>0.96182723664585279</v>
      </c>
      <c r="AC126" s="17">
        <f>SUM(AC13:AC124)</f>
        <v>1510</v>
      </c>
      <c r="AD126" s="43">
        <f t="shared" si="27"/>
        <v>3.8172763354147182E-2</v>
      </c>
      <c r="AE126" s="17">
        <f>SUM(AE13:AE124)</f>
        <v>39557</v>
      </c>
      <c r="AF126" s="44">
        <f t="shared" si="28"/>
        <v>1</v>
      </c>
      <c r="AG126" s="18"/>
      <c r="AH126" s="17">
        <f>SUM(AH13:AH124)</f>
        <v>60337</v>
      </c>
      <c r="AI126" s="45">
        <f t="shared" si="29"/>
        <v>0.65560104082072357</v>
      </c>
    </row>
    <row r="127" spans="1:35" ht="6" customHeight="1" thickTop="1" thickBot="1"/>
    <row r="128" spans="1:35" ht="15.75" thickBot="1">
      <c r="A128" s="56" t="s">
        <v>44</v>
      </c>
      <c r="B128" s="56"/>
      <c r="C128" s="56"/>
      <c r="D128" s="56"/>
      <c r="E128" s="56"/>
      <c r="F128" s="56"/>
      <c r="G128" s="57">
        <v>56</v>
      </c>
      <c r="H128" s="57"/>
    </row>
    <row r="129" spans="1:8" ht="15.75" thickBot="1">
      <c r="A129" s="56" t="s">
        <v>45</v>
      </c>
      <c r="B129" s="56"/>
      <c r="C129" s="56"/>
      <c r="D129" s="56"/>
      <c r="E129" s="56"/>
      <c r="F129" s="56"/>
      <c r="G129" s="57">
        <v>112</v>
      </c>
      <c r="H129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126:C126"/>
    <mergeCell ref="A128:F128"/>
    <mergeCell ref="G128:H128"/>
    <mergeCell ref="A129:F129"/>
    <mergeCell ref="G129:H129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53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285156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30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30</v>
      </c>
      <c r="B13" s="12">
        <v>363</v>
      </c>
      <c r="C13" s="12" t="s">
        <v>3</v>
      </c>
      <c r="D13" s="13"/>
      <c r="E13" s="14">
        <v>203</v>
      </c>
      <c r="F13" s="37">
        <f>(E13)/AE13</f>
        <v>0.41093117408906882</v>
      </c>
      <c r="G13" s="14">
        <v>96</v>
      </c>
      <c r="H13" s="37">
        <f>(G13)/AE13</f>
        <v>0.19433198380566802</v>
      </c>
      <c r="I13" s="14">
        <v>15</v>
      </c>
      <c r="J13" s="37">
        <f>(I13)/AE13</f>
        <v>3.0364372469635626E-2</v>
      </c>
      <c r="K13" s="14">
        <v>0</v>
      </c>
      <c r="L13" s="37">
        <f>(K13)/AE13</f>
        <v>0</v>
      </c>
      <c r="M13" s="14">
        <v>3</v>
      </c>
      <c r="N13" s="37">
        <f>(M13)/AE13</f>
        <v>6.0728744939271256E-3</v>
      </c>
      <c r="O13" s="14">
        <v>1</v>
      </c>
      <c r="P13" s="37">
        <f>(O13)/AE13</f>
        <v>2.0242914979757085E-3</v>
      </c>
      <c r="Q13" s="14">
        <v>18</v>
      </c>
      <c r="R13" s="37">
        <f>(Q13)/AE13</f>
        <v>3.643724696356275E-2</v>
      </c>
      <c r="S13" s="14">
        <v>12</v>
      </c>
      <c r="T13" s="37">
        <f>(S13)/AE13</f>
        <v>2.4291497975708502E-2</v>
      </c>
      <c r="U13" s="14">
        <v>0</v>
      </c>
      <c r="V13" s="37">
        <f>(U13)/AE13</f>
        <v>0</v>
      </c>
      <c r="W13" s="14">
        <v>102</v>
      </c>
      <c r="X13" s="37">
        <f>(W13)/AE13</f>
        <v>0.20647773279352227</v>
      </c>
      <c r="Y13" s="14">
        <v>24</v>
      </c>
      <c r="Z13" s="37">
        <f>(Y13)/AE13</f>
        <v>4.8582995951417005E-2</v>
      </c>
      <c r="AA13" s="14">
        <v>474</v>
      </c>
      <c r="AB13" s="37">
        <f>(AA13)/AE13</f>
        <v>0.95951417004048578</v>
      </c>
      <c r="AC13" s="14">
        <v>20</v>
      </c>
      <c r="AD13" s="37">
        <f>(AC13)/AE13</f>
        <v>4.048582995951417E-2</v>
      </c>
      <c r="AE13" s="14">
        <v>494</v>
      </c>
      <c r="AF13" s="39">
        <f>(AE13)/AE13</f>
        <v>1</v>
      </c>
      <c r="AG13" s="15"/>
      <c r="AH13" s="16">
        <v>612</v>
      </c>
      <c r="AI13" s="38">
        <f>(AE13)/AH13</f>
        <v>0.80718954248366015</v>
      </c>
    </row>
    <row r="14" spans="1:36" ht="15.75" thickBot="1">
      <c r="A14" s="30" t="s">
        <v>30</v>
      </c>
      <c r="B14" s="12">
        <v>363</v>
      </c>
      <c r="C14" s="12" t="s">
        <v>4</v>
      </c>
      <c r="D14" s="13"/>
      <c r="E14" s="14">
        <v>195</v>
      </c>
      <c r="F14" s="37">
        <f t="shared" ref="F14:F50" si="0">(E14)/AE14</f>
        <v>0.38767395626242546</v>
      </c>
      <c r="G14" s="14">
        <v>95</v>
      </c>
      <c r="H14" s="37">
        <f t="shared" ref="H14:H50" si="1">(G14)/AE14</f>
        <v>0.18886679920477137</v>
      </c>
      <c r="I14" s="14">
        <v>12</v>
      </c>
      <c r="J14" s="37">
        <f t="shared" ref="J14:J50" si="2">(I14)/AE14</f>
        <v>2.3856858846918488E-2</v>
      </c>
      <c r="K14" s="14">
        <v>0</v>
      </c>
      <c r="L14" s="37">
        <f t="shared" ref="L14:L50" si="3">(K14)/AE14</f>
        <v>0</v>
      </c>
      <c r="M14" s="14">
        <v>14</v>
      </c>
      <c r="N14" s="37">
        <f t="shared" ref="N14:N50" si="4">(M14)/AE14</f>
        <v>2.7833001988071572E-2</v>
      </c>
      <c r="O14" s="14">
        <v>1</v>
      </c>
      <c r="P14" s="37">
        <f t="shared" ref="P14:P50" si="5">(O14)/AE14</f>
        <v>1.9880715705765406E-3</v>
      </c>
      <c r="Q14" s="14">
        <v>24</v>
      </c>
      <c r="R14" s="37">
        <f t="shared" ref="R14:R50" si="6">(Q14)/AE14</f>
        <v>4.7713717693836977E-2</v>
      </c>
      <c r="S14" s="14">
        <v>16</v>
      </c>
      <c r="T14" s="37">
        <f t="shared" ref="T14:T50" si="7">(S14)/AE14</f>
        <v>3.1809145129224649E-2</v>
      </c>
      <c r="U14" s="14">
        <v>1</v>
      </c>
      <c r="V14" s="37">
        <f t="shared" ref="V14:V50" si="8">(U14)/AE14</f>
        <v>1.9880715705765406E-3</v>
      </c>
      <c r="W14" s="14">
        <v>130</v>
      </c>
      <c r="X14" s="37">
        <f t="shared" ref="X14:X50" si="9">(W14)/AE14</f>
        <v>0.25844930417495032</v>
      </c>
      <c r="Y14" s="14">
        <v>8</v>
      </c>
      <c r="Z14" s="37">
        <f t="shared" ref="Z14:Z50" si="10">(Y14)/AE14</f>
        <v>1.5904572564612324E-2</v>
      </c>
      <c r="AA14" s="14">
        <v>496</v>
      </c>
      <c r="AB14" s="37">
        <f t="shared" ref="AB14:AB50" si="11">(AA14)/AE14</f>
        <v>0.98608349900596426</v>
      </c>
      <c r="AC14" s="14">
        <v>7</v>
      </c>
      <c r="AD14" s="37">
        <f t="shared" ref="AD14:AD50" si="12">(AC14)/AE14</f>
        <v>1.3916500994035786E-2</v>
      </c>
      <c r="AE14" s="14">
        <v>503</v>
      </c>
      <c r="AF14" s="39">
        <f t="shared" ref="AF14:AF50" si="13">(AE14)/AE14</f>
        <v>1</v>
      </c>
      <c r="AG14" s="15"/>
      <c r="AH14" s="16">
        <v>612</v>
      </c>
      <c r="AI14" s="38">
        <f t="shared" ref="AI14:AI50" si="14">(AE14)/AH14</f>
        <v>0.82189542483660127</v>
      </c>
    </row>
    <row r="15" spans="1:36" ht="15.75" thickBot="1">
      <c r="A15" s="30" t="s">
        <v>30</v>
      </c>
      <c r="B15" s="12">
        <v>363</v>
      </c>
      <c r="C15" s="12" t="s">
        <v>5</v>
      </c>
      <c r="D15" s="13"/>
      <c r="E15" s="14">
        <v>183</v>
      </c>
      <c r="F15" s="37">
        <f t="shared" si="0"/>
        <v>0.38445378151260506</v>
      </c>
      <c r="G15" s="14">
        <v>112</v>
      </c>
      <c r="H15" s="37">
        <f t="shared" si="1"/>
        <v>0.23529411764705882</v>
      </c>
      <c r="I15" s="14">
        <v>6</v>
      </c>
      <c r="J15" s="37">
        <f t="shared" si="2"/>
        <v>1.2605042016806723E-2</v>
      </c>
      <c r="K15" s="14">
        <v>0</v>
      </c>
      <c r="L15" s="37">
        <f t="shared" si="3"/>
        <v>0</v>
      </c>
      <c r="M15" s="14">
        <v>11</v>
      </c>
      <c r="N15" s="37">
        <f t="shared" si="4"/>
        <v>2.3109243697478993E-2</v>
      </c>
      <c r="O15" s="14">
        <v>0</v>
      </c>
      <c r="P15" s="37">
        <f t="shared" si="5"/>
        <v>0</v>
      </c>
      <c r="Q15" s="14">
        <v>15</v>
      </c>
      <c r="R15" s="37">
        <f t="shared" si="6"/>
        <v>3.1512605042016806E-2</v>
      </c>
      <c r="S15" s="14">
        <v>14</v>
      </c>
      <c r="T15" s="37">
        <f t="shared" si="7"/>
        <v>2.9411764705882353E-2</v>
      </c>
      <c r="U15" s="14">
        <v>0</v>
      </c>
      <c r="V15" s="37">
        <f t="shared" si="8"/>
        <v>0</v>
      </c>
      <c r="W15" s="14">
        <v>109</v>
      </c>
      <c r="X15" s="37">
        <f t="shared" si="9"/>
        <v>0.22899159663865545</v>
      </c>
      <c r="Y15" s="14">
        <v>13</v>
      </c>
      <c r="Z15" s="37">
        <f t="shared" si="10"/>
        <v>2.7310924369747899E-2</v>
      </c>
      <c r="AA15" s="14">
        <v>463</v>
      </c>
      <c r="AB15" s="37">
        <f t="shared" si="11"/>
        <v>0.97268907563025209</v>
      </c>
      <c r="AC15" s="14">
        <v>13</v>
      </c>
      <c r="AD15" s="37">
        <f t="shared" si="12"/>
        <v>2.7310924369747899E-2</v>
      </c>
      <c r="AE15" s="14">
        <v>476</v>
      </c>
      <c r="AF15" s="39">
        <f t="shared" si="13"/>
        <v>1</v>
      </c>
      <c r="AG15" s="15"/>
      <c r="AH15" s="16">
        <v>611</v>
      </c>
      <c r="AI15" s="38">
        <f t="shared" si="14"/>
        <v>0.77905073649754497</v>
      </c>
    </row>
    <row r="16" spans="1:36" ht="15.75" thickBot="1">
      <c r="A16" s="30" t="s">
        <v>30</v>
      </c>
      <c r="B16" s="12">
        <v>364</v>
      </c>
      <c r="C16" s="12" t="s">
        <v>3</v>
      </c>
      <c r="D16" s="13"/>
      <c r="E16" s="14">
        <v>113</v>
      </c>
      <c r="F16" s="37">
        <f t="shared" si="0"/>
        <v>0.23298969072164949</v>
      </c>
      <c r="G16" s="14">
        <v>129</v>
      </c>
      <c r="H16" s="37">
        <f t="shared" si="1"/>
        <v>0.26597938144329897</v>
      </c>
      <c r="I16" s="14">
        <v>8</v>
      </c>
      <c r="J16" s="37">
        <f t="shared" si="2"/>
        <v>1.6494845360824743E-2</v>
      </c>
      <c r="K16" s="14">
        <v>1</v>
      </c>
      <c r="L16" s="37">
        <f t="shared" si="3"/>
        <v>2.0618556701030928E-3</v>
      </c>
      <c r="M16" s="14">
        <v>14</v>
      </c>
      <c r="N16" s="37">
        <f t="shared" si="4"/>
        <v>2.88659793814433E-2</v>
      </c>
      <c r="O16" s="14">
        <v>0</v>
      </c>
      <c r="P16" s="37">
        <f t="shared" si="5"/>
        <v>0</v>
      </c>
      <c r="Q16" s="14">
        <v>14</v>
      </c>
      <c r="R16" s="37">
        <f t="shared" si="6"/>
        <v>2.88659793814433E-2</v>
      </c>
      <c r="S16" s="14">
        <v>16</v>
      </c>
      <c r="T16" s="37">
        <f t="shared" si="7"/>
        <v>3.2989690721649485E-2</v>
      </c>
      <c r="U16" s="14">
        <v>1</v>
      </c>
      <c r="V16" s="37">
        <f t="shared" si="8"/>
        <v>2.0618556701030928E-3</v>
      </c>
      <c r="W16" s="14">
        <v>169</v>
      </c>
      <c r="X16" s="37">
        <f t="shared" si="9"/>
        <v>0.34845360824742266</v>
      </c>
      <c r="Y16" s="14">
        <v>9</v>
      </c>
      <c r="Z16" s="37">
        <f t="shared" si="10"/>
        <v>1.8556701030927835E-2</v>
      </c>
      <c r="AA16" s="14">
        <v>474</v>
      </c>
      <c r="AB16" s="37">
        <f t="shared" si="11"/>
        <v>0.97731958762886595</v>
      </c>
      <c r="AC16" s="14">
        <v>11</v>
      </c>
      <c r="AD16" s="37">
        <f t="shared" si="12"/>
        <v>2.268041237113402E-2</v>
      </c>
      <c r="AE16" s="14">
        <v>485</v>
      </c>
      <c r="AF16" s="39">
        <f t="shared" si="13"/>
        <v>1</v>
      </c>
      <c r="AG16" s="15"/>
      <c r="AH16" s="16">
        <v>631</v>
      </c>
      <c r="AI16" s="38">
        <f t="shared" si="14"/>
        <v>0.76862123613312205</v>
      </c>
    </row>
    <row r="17" spans="1:35" ht="15.75" thickBot="1">
      <c r="A17" s="30" t="s">
        <v>30</v>
      </c>
      <c r="B17" s="12">
        <v>364</v>
      </c>
      <c r="C17" s="12" t="s">
        <v>4</v>
      </c>
      <c r="D17" s="13"/>
      <c r="E17" s="14">
        <v>137</v>
      </c>
      <c r="F17" s="37">
        <f t="shared" si="0"/>
        <v>0.27128712871287131</v>
      </c>
      <c r="G17" s="14">
        <v>112</v>
      </c>
      <c r="H17" s="37">
        <f t="shared" si="1"/>
        <v>0.22178217821782178</v>
      </c>
      <c r="I17" s="14">
        <v>7</v>
      </c>
      <c r="J17" s="37">
        <f t="shared" si="2"/>
        <v>1.3861386138613862E-2</v>
      </c>
      <c r="K17" s="14">
        <v>1</v>
      </c>
      <c r="L17" s="37">
        <f t="shared" si="3"/>
        <v>1.9801980198019802E-3</v>
      </c>
      <c r="M17" s="14">
        <v>3</v>
      </c>
      <c r="N17" s="37">
        <f t="shared" si="4"/>
        <v>5.9405940594059407E-3</v>
      </c>
      <c r="O17" s="14">
        <v>3</v>
      </c>
      <c r="P17" s="37">
        <f t="shared" si="5"/>
        <v>5.9405940594059407E-3</v>
      </c>
      <c r="Q17" s="14">
        <v>27</v>
      </c>
      <c r="R17" s="37">
        <f t="shared" si="6"/>
        <v>5.3465346534653464E-2</v>
      </c>
      <c r="S17" s="14">
        <v>12</v>
      </c>
      <c r="T17" s="37">
        <f t="shared" si="7"/>
        <v>2.3762376237623763E-2</v>
      </c>
      <c r="U17" s="14">
        <v>0</v>
      </c>
      <c r="V17" s="37">
        <f t="shared" si="8"/>
        <v>0</v>
      </c>
      <c r="W17" s="14">
        <v>177</v>
      </c>
      <c r="X17" s="37">
        <f t="shared" si="9"/>
        <v>0.35049504950495047</v>
      </c>
      <c r="Y17" s="14">
        <v>13</v>
      </c>
      <c r="Z17" s="37">
        <f t="shared" si="10"/>
        <v>2.5742574257425741E-2</v>
      </c>
      <c r="AA17" s="14">
        <v>492</v>
      </c>
      <c r="AB17" s="37">
        <f t="shared" si="11"/>
        <v>0.97425742574257423</v>
      </c>
      <c r="AC17" s="14">
        <v>13</v>
      </c>
      <c r="AD17" s="37">
        <f t="shared" si="12"/>
        <v>2.5742574257425741E-2</v>
      </c>
      <c r="AE17" s="14">
        <v>505</v>
      </c>
      <c r="AF17" s="39">
        <f t="shared" si="13"/>
        <v>1</v>
      </c>
      <c r="AG17" s="15"/>
      <c r="AH17" s="16">
        <v>630</v>
      </c>
      <c r="AI17" s="38">
        <f t="shared" si="14"/>
        <v>0.80158730158730163</v>
      </c>
    </row>
    <row r="18" spans="1:35" ht="15.75" thickBot="1">
      <c r="A18" s="30" t="s">
        <v>30</v>
      </c>
      <c r="B18" s="12">
        <v>364</v>
      </c>
      <c r="C18" s="12" t="s">
        <v>5</v>
      </c>
      <c r="D18" s="13"/>
      <c r="E18" s="14">
        <v>145</v>
      </c>
      <c r="F18" s="37">
        <f t="shared" si="0"/>
        <v>0.29591836734693877</v>
      </c>
      <c r="G18" s="14">
        <v>116</v>
      </c>
      <c r="H18" s="37">
        <f t="shared" si="1"/>
        <v>0.23673469387755103</v>
      </c>
      <c r="I18" s="14">
        <v>8</v>
      </c>
      <c r="J18" s="37">
        <f t="shared" si="2"/>
        <v>1.6326530612244899E-2</v>
      </c>
      <c r="K18" s="14">
        <v>0</v>
      </c>
      <c r="L18" s="37">
        <f t="shared" si="3"/>
        <v>0</v>
      </c>
      <c r="M18" s="14">
        <v>2</v>
      </c>
      <c r="N18" s="37">
        <f t="shared" si="4"/>
        <v>4.0816326530612249E-3</v>
      </c>
      <c r="O18" s="14">
        <v>0</v>
      </c>
      <c r="P18" s="37">
        <f t="shared" si="5"/>
        <v>0</v>
      </c>
      <c r="Q18" s="14">
        <v>19</v>
      </c>
      <c r="R18" s="37">
        <f t="shared" si="6"/>
        <v>3.8775510204081633E-2</v>
      </c>
      <c r="S18" s="14">
        <v>14</v>
      </c>
      <c r="T18" s="37">
        <f t="shared" si="7"/>
        <v>2.8571428571428571E-2</v>
      </c>
      <c r="U18" s="14">
        <v>4</v>
      </c>
      <c r="V18" s="37">
        <f t="shared" si="8"/>
        <v>8.1632653061224497E-3</v>
      </c>
      <c r="W18" s="14">
        <v>156</v>
      </c>
      <c r="X18" s="37">
        <f t="shared" si="9"/>
        <v>0.3183673469387755</v>
      </c>
      <c r="Y18" s="14">
        <v>7</v>
      </c>
      <c r="Z18" s="37">
        <f t="shared" si="10"/>
        <v>1.4285714285714285E-2</v>
      </c>
      <c r="AA18" s="14">
        <v>471</v>
      </c>
      <c r="AB18" s="37">
        <f t="shared" si="11"/>
        <v>0.96122448979591835</v>
      </c>
      <c r="AC18" s="14">
        <v>19</v>
      </c>
      <c r="AD18" s="37">
        <f t="shared" si="12"/>
        <v>3.8775510204081633E-2</v>
      </c>
      <c r="AE18" s="14">
        <v>490</v>
      </c>
      <c r="AF18" s="39">
        <f t="shared" si="13"/>
        <v>1</v>
      </c>
      <c r="AG18" s="15"/>
      <c r="AH18" s="16">
        <v>630</v>
      </c>
      <c r="AI18" s="38">
        <f t="shared" si="14"/>
        <v>0.77777777777777779</v>
      </c>
    </row>
    <row r="19" spans="1:35" ht="15.75" thickBot="1">
      <c r="A19" s="30" t="s">
        <v>30</v>
      </c>
      <c r="B19" s="12">
        <v>365</v>
      </c>
      <c r="C19" s="12" t="s">
        <v>3</v>
      </c>
      <c r="D19" s="13"/>
      <c r="E19" s="14">
        <v>70</v>
      </c>
      <c r="F19" s="37">
        <f t="shared" si="0"/>
        <v>0.19498607242339833</v>
      </c>
      <c r="G19" s="14">
        <v>130</v>
      </c>
      <c r="H19" s="37">
        <f t="shared" si="1"/>
        <v>0.36211699164345401</v>
      </c>
      <c r="I19" s="14">
        <v>17</v>
      </c>
      <c r="J19" s="37">
        <f t="shared" si="2"/>
        <v>4.7353760445682451E-2</v>
      </c>
      <c r="K19" s="14">
        <v>0</v>
      </c>
      <c r="L19" s="37">
        <f t="shared" si="3"/>
        <v>0</v>
      </c>
      <c r="M19" s="14">
        <v>11</v>
      </c>
      <c r="N19" s="37">
        <f t="shared" si="4"/>
        <v>3.0640668523676879E-2</v>
      </c>
      <c r="O19" s="14">
        <v>2</v>
      </c>
      <c r="P19" s="37">
        <f t="shared" si="5"/>
        <v>5.5710306406685237E-3</v>
      </c>
      <c r="Q19" s="14">
        <v>12</v>
      </c>
      <c r="R19" s="37">
        <f t="shared" si="6"/>
        <v>3.3426183844011144E-2</v>
      </c>
      <c r="S19" s="14">
        <v>22</v>
      </c>
      <c r="T19" s="37">
        <f t="shared" si="7"/>
        <v>6.1281337047353758E-2</v>
      </c>
      <c r="U19" s="14">
        <v>2</v>
      </c>
      <c r="V19" s="37">
        <f t="shared" si="8"/>
        <v>5.5710306406685237E-3</v>
      </c>
      <c r="W19" s="14">
        <v>76</v>
      </c>
      <c r="X19" s="37">
        <f t="shared" si="9"/>
        <v>0.2116991643454039</v>
      </c>
      <c r="Y19" s="14">
        <v>7</v>
      </c>
      <c r="Z19" s="37">
        <f t="shared" si="10"/>
        <v>1.9498607242339833E-2</v>
      </c>
      <c r="AA19" s="14">
        <v>349</v>
      </c>
      <c r="AB19" s="37">
        <f t="shared" si="11"/>
        <v>0.97214484679665736</v>
      </c>
      <c r="AC19" s="14">
        <v>10</v>
      </c>
      <c r="AD19" s="37">
        <f t="shared" si="12"/>
        <v>2.7855153203342618E-2</v>
      </c>
      <c r="AE19" s="14">
        <v>359</v>
      </c>
      <c r="AF19" s="39">
        <f t="shared" si="13"/>
        <v>1</v>
      </c>
      <c r="AG19" s="15"/>
      <c r="AH19" s="16">
        <v>429</v>
      </c>
      <c r="AI19" s="38">
        <f t="shared" si="14"/>
        <v>0.8368298368298368</v>
      </c>
    </row>
    <row r="20" spans="1:35" ht="15.75" thickBot="1">
      <c r="A20" s="30" t="s">
        <v>30</v>
      </c>
      <c r="B20" s="12">
        <v>365</v>
      </c>
      <c r="C20" s="12" t="s">
        <v>4</v>
      </c>
      <c r="D20" s="13"/>
      <c r="E20" s="14">
        <v>70</v>
      </c>
      <c r="F20" s="37">
        <f t="shared" si="0"/>
        <v>0.22012578616352202</v>
      </c>
      <c r="G20" s="14">
        <v>101</v>
      </c>
      <c r="H20" s="37">
        <f t="shared" si="1"/>
        <v>0.31761006289308175</v>
      </c>
      <c r="I20" s="14">
        <v>8</v>
      </c>
      <c r="J20" s="37">
        <f t="shared" si="2"/>
        <v>2.5157232704402517E-2</v>
      </c>
      <c r="K20" s="14">
        <v>2</v>
      </c>
      <c r="L20" s="37">
        <f t="shared" si="3"/>
        <v>6.2893081761006293E-3</v>
      </c>
      <c r="M20" s="14">
        <v>3</v>
      </c>
      <c r="N20" s="37">
        <f t="shared" si="4"/>
        <v>9.433962264150943E-3</v>
      </c>
      <c r="O20" s="14">
        <v>0</v>
      </c>
      <c r="P20" s="37">
        <f t="shared" si="5"/>
        <v>0</v>
      </c>
      <c r="Q20" s="14">
        <v>15</v>
      </c>
      <c r="R20" s="37">
        <f t="shared" si="6"/>
        <v>4.716981132075472E-2</v>
      </c>
      <c r="S20" s="14">
        <v>12</v>
      </c>
      <c r="T20" s="37">
        <f t="shared" si="7"/>
        <v>3.7735849056603772E-2</v>
      </c>
      <c r="U20" s="14">
        <v>0</v>
      </c>
      <c r="V20" s="37">
        <f t="shared" si="8"/>
        <v>0</v>
      </c>
      <c r="W20" s="14">
        <v>91</v>
      </c>
      <c r="X20" s="37">
        <f t="shared" si="9"/>
        <v>0.28616352201257861</v>
      </c>
      <c r="Y20" s="14">
        <v>7</v>
      </c>
      <c r="Z20" s="37">
        <f t="shared" si="10"/>
        <v>2.20125786163522E-2</v>
      </c>
      <c r="AA20" s="14">
        <v>309</v>
      </c>
      <c r="AB20" s="37">
        <f t="shared" si="11"/>
        <v>0.97169811320754718</v>
      </c>
      <c r="AC20" s="14">
        <v>9</v>
      </c>
      <c r="AD20" s="37">
        <f t="shared" si="12"/>
        <v>2.8301886792452831E-2</v>
      </c>
      <c r="AE20" s="14">
        <v>318</v>
      </c>
      <c r="AF20" s="39">
        <f t="shared" si="13"/>
        <v>1</v>
      </c>
      <c r="AG20" s="15"/>
      <c r="AH20" s="16">
        <v>428</v>
      </c>
      <c r="AI20" s="38">
        <f t="shared" si="14"/>
        <v>0.7429906542056075</v>
      </c>
    </row>
    <row r="21" spans="1:35" ht="15.75" thickBot="1">
      <c r="A21" s="30" t="s">
        <v>30</v>
      </c>
      <c r="B21" s="12">
        <v>366</v>
      </c>
      <c r="C21" s="12" t="s">
        <v>3</v>
      </c>
      <c r="D21" s="13"/>
      <c r="E21" s="14">
        <v>163</v>
      </c>
      <c r="F21" s="37">
        <f t="shared" si="0"/>
        <v>0.38717339667458434</v>
      </c>
      <c r="G21" s="14">
        <v>86</v>
      </c>
      <c r="H21" s="37">
        <f t="shared" si="1"/>
        <v>0.20427553444180521</v>
      </c>
      <c r="I21" s="14">
        <v>13</v>
      </c>
      <c r="J21" s="37">
        <f t="shared" si="2"/>
        <v>3.0878859857482184E-2</v>
      </c>
      <c r="K21" s="14">
        <v>0</v>
      </c>
      <c r="L21" s="37">
        <f t="shared" si="3"/>
        <v>0</v>
      </c>
      <c r="M21" s="14">
        <v>9</v>
      </c>
      <c r="N21" s="37">
        <f t="shared" si="4"/>
        <v>2.1377672209026127E-2</v>
      </c>
      <c r="O21" s="14">
        <v>1</v>
      </c>
      <c r="P21" s="37">
        <f t="shared" si="5"/>
        <v>2.3752969121140144E-3</v>
      </c>
      <c r="Q21" s="14">
        <v>13</v>
      </c>
      <c r="R21" s="37">
        <f t="shared" si="6"/>
        <v>3.0878859857482184E-2</v>
      </c>
      <c r="S21" s="14">
        <v>14</v>
      </c>
      <c r="T21" s="37">
        <f t="shared" si="7"/>
        <v>3.3254156769596199E-2</v>
      </c>
      <c r="U21" s="14">
        <v>2</v>
      </c>
      <c r="V21" s="37">
        <f t="shared" si="8"/>
        <v>4.7505938242280287E-3</v>
      </c>
      <c r="W21" s="14">
        <v>91</v>
      </c>
      <c r="X21" s="37">
        <f t="shared" si="9"/>
        <v>0.2161520190023753</v>
      </c>
      <c r="Y21" s="14">
        <v>11</v>
      </c>
      <c r="Z21" s="37">
        <f t="shared" si="10"/>
        <v>2.6128266033254157E-2</v>
      </c>
      <c r="AA21" s="14">
        <v>403</v>
      </c>
      <c r="AB21" s="37">
        <f t="shared" si="11"/>
        <v>0.95724465558194771</v>
      </c>
      <c r="AC21" s="14">
        <v>18</v>
      </c>
      <c r="AD21" s="37">
        <f t="shared" si="12"/>
        <v>4.2755344418052253E-2</v>
      </c>
      <c r="AE21" s="14">
        <v>421</v>
      </c>
      <c r="AF21" s="39">
        <f t="shared" si="13"/>
        <v>1</v>
      </c>
      <c r="AG21" s="15"/>
      <c r="AH21" s="16">
        <v>548</v>
      </c>
      <c r="AI21" s="38">
        <f t="shared" si="14"/>
        <v>0.76824817518248179</v>
      </c>
    </row>
    <row r="22" spans="1:35" ht="15.75" thickBot="1">
      <c r="A22" s="30" t="s">
        <v>30</v>
      </c>
      <c r="B22" s="12">
        <v>366</v>
      </c>
      <c r="C22" s="12" t="s">
        <v>4</v>
      </c>
      <c r="D22" s="13"/>
      <c r="E22" s="14">
        <v>140</v>
      </c>
      <c r="F22" s="37">
        <f t="shared" si="0"/>
        <v>0.33333333333333331</v>
      </c>
      <c r="G22" s="14">
        <v>95</v>
      </c>
      <c r="H22" s="37">
        <f t="shared" si="1"/>
        <v>0.22619047619047619</v>
      </c>
      <c r="I22" s="14">
        <v>10</v>
      </c>
      <c r="J22" s="37">
        <f t="shared" si="2"/>
        <v>2.3809523809523808E-2</v>
      </c>
      <c r="K22" s="14">
        <v>0</v>
      </c>
      <c r="L22" s="37">
        <f t="shared" si="3"/>
        <v>0</v>
      </c>
      <c r="M22" s="14">
        <v>5</v>
      </c>
      <c r="N22" s="37">
        <f t="shared" si="4"/>
        <v>1.1904761904761904E-2</v>
      </c>
      <c r="O22" s="14">
        <v>4</v>
      </c>
      <c r="P22" s="37">
        <f t="shared" si="5"/>
        <v>9.5238095238095247E-3</v>
      </c>
      <c r="Q22" s="14">
        <v>28</v>
      </c>
      <c r="R22" s="37">
        <f t="shared" si="6"/>
        <v>6.6666666666666666E-2</v>
      </c>
      <c r="S22" s="14">
        <v>14</v>
      </c>
      <c r="T22" s="37">
        <f t="shared" si="7"/>
        <v>3.3333333333333333E-2</v>
      </c>
      <c r="U22" s="14">
        <v>0</v>
      </c>
      <c r="V22" s="37">
        <f t="shared" si="8"/>
        <v>0</v>
      </c>
      <c r="W22" s="14">
        <v>99</v>
      </c>
      <c r="X22" s="37">
        <f t="shared" si="9"/>
        <v>0.23571428571428571</v>
      </c>
      <c r="Y22" s="14">
        <v>9</v>
      </c>
      <c r="Z22" s="37">
        <f t="shared" si="10"/>
        <v>2.1428571428571429E-2</v>
      </c>
      <c r="AA22" s="14">
        <v>404</v>
      </c>
      <c r="AB22" s="37">
        <f t="shared" si="11"/>
        <v>0.96190476190476193</v>
      </c>
      <c r="AC22" s="14">
        <v>16</v>
      </c>
      <c r="AD22" s="37">
        <f t="shared" si="12"/>
        <v>3.8095238095238099E-2</v>
      </c>
      <c r="AE22" s="14">
        <v>420</v>
      </c>
      <c r="AF22" s="39">
        <f t="shared" si="13"/>
        <v>1</v>
      </c>
      <c r="AG22" s="15"/>
      <c r="AH22" s="16">
        <v>547</v>
      </c>
      <c r="AI22" s="38">
        <f t="shared" si="14"/>
        <v>0.76782449725776969</v>
      </c>
    </row>
    <row r="23" spans="1:35" ht="15.75" thickBot="1">
      <c r="A23" s="30" t="s">
        <v>30</v>
      </c>
      <c r="B23" s="12">
        <v>367</v>
      </c>
      <c r="C23" s="12" t="s">
        <v>3</v>
      </c>
      <c r="D23" s="13"/>
      <c r="E23" s="14">
        <v>163</v>
      </c>
      <c r="F23" s="37">
        <f t="shared" si="0"/>
        <v>0.35589519650655022</v>
      </c>
      <c r="G23" s="14">
        <v>97</v>
      </c>
      <c r="H23" s="37">
        <f t="shared" si="1"/>
        <v>0.21179039301310043</v>
      </c>
      <c r="I23" s="14">
        <v>18</v>
      </c>
      <c r="J23" s="37">
        <f t="shared" si="2"/>
        <v>3.9301310043668124E-2</v>
      </c>
      <c r="K23" s="14">
        <v>2</v>
      </c>
      <c r="L23" s="37">
        <f t="shared" si="3"/>
        <v>4.3668122270742356E-3</v>
      </c>
      <c r="M23" s="14">
        <v>4</v>
      </c>
      <c r="N23" s="37">
        <f t="shared" si="4"/>
        <v>8.7336244541484712E-3</v>
      </c>
      <c r="O23" s="14">
        <v>1</v>
      </c>
      <c r="P23" s="37">
        <f t="shared" si="5"/>
        <v>2.1834061135371178E-3</v>
      </c>
      <c r="Q23" s="14">
        <v>37</v>
      </c>
      <c r="R23" s="37">
        <f t="shared" si="6"/>
        <v>8.0786026200873357E-2</v>
      </c>
      <c r="S23" s="14">
        <v>20</v>
      </c>
      <c r="T23" s="37">
        <f t="shared" si="7"/>
        <v>4.3668122270742356E-2</v>
      </c>
      <c r="U23" s="14">
        <v>1</v>
      </c>
      <c r="V23" s="37">
        <f t="shared" si="8"/>
        <v>2.1834061135371178E-3</v>
      </c>
      <c r="W23" s="14">
        <v>97</v>
      </c>
      <c r="X23" s="37">
        <f t="shared" si="9"/>
        <v>0.21179039301310043</v>
      </c>
      <c r="Y23" s="14">
        <v>7</v>
      </c>
      <c r="Z23" s="37">
        <f t="shared" si="10"/>
        <v>1.5283842794759825E-2</v>
      </c>
      <c r="AA23" s="14">
        <v>447</v>
      </c>
      <c r="AB23" s="37">
        <f t="shared" si="11"/>
        <v>0.9759825327510917</v>
      </c>
      <c r="AC23" s="14">
        <v>11</v>
      </c>
      <c r="AD23" s="37">
        <f t="shared" si="12"/>
        <v>2.4017467248908297E-2</v>
      </c>
      <c r="AE23" s="14">
        <v>458</v>
      </c>
      <c r="AF23" s="39">
        <f t="shared" si="13"/>
        <v>1</v>
      </c>
      <c r="AG23" s="15"/>
      <c r="AH23" s="16">
        <v>572</v>
      </c>
      <c r="AI23" s="38">
        <f t="shared" si="14"/>
        <v>0.80069930069930073</v>
      </c>
    </row>
    <row r="24" spans="1:35" ht="15.75" thickBot="1">
      <c r="A24" s="30" t="s">
        <v>30</v>
      </c>
      <c r="B24" s="12">
        <v>367</v>
      </c>
      <c r="C24" s="12" t="s">
        <v>4</v>
      </c>
      <c r="D24" s="13"/>
      <c r="E24" s="14">
        <v>141</v>
      </c>
      <c r="F24" s="37">
        <f t="shared" si="0"/>
        <v>0.31403118040089084</v>
      </c>
      <c r="G24" s="14">
        <v>113</v>
      </c>
      <c r="H24" s="37">
        <f t="shared" si="1"/>
        <v>0.2516703786191537</v>
      </c>
      <c r="I24" s="14">
        <v>7</v>
      </c>
      <c r="J24" s="37">
        <f t="shared" si="2"/>
        <v>1.5590200445434299E-2</v>
      </c>
      <c r="K24" s="14">
        <v>1</v>
      </c>
      <c r="L24" s="37">
        <f t="shared" si="3"/>
        <v>2.2271714922048997E-3</v>
      </c>
      <c r="M24" s="14">
        <v>0</v>
      </c>
      <c r="N24" s="37">
        <f t="shared" si="4"/>
        <v>0</v>
      </c>
      <c r="O24" s="14">
        <v>1</v>
      </c>
      <c r="P24" s="37">
        <f t="shared" si="5"/>
        <v>2.2271714922048997E-3</v>
      </c>
      <c r="Q24" s="14">
        <v>49</v>
      </c>
      <c r="R24" s="37">
        <f t="shared" si="6"/>
        <v>0.10913140311804009</v>
      </c>
      <c r="S24" s="14">
        <v>13</v>
      </c>
      <c r="T24" s="37">
        <f t="shared" si="7"/>
        <v>2.8953229398663696E-2</v>
      </c>
      <c r="U24" s="14">
        <v>3</v>
      </c>
      <c r="V24" s="37">
        <f t="shared" si="8"/>
        <v>6.6815144766146995E-3</v>
      </c>
      <c r="W24" s="14">
        <v>100</v>
      </c>
      <c r="X24" s="37">
        <f t="shared" si="9"/>
        <v>0.22271714922048999</v>
      </c>
      <c r="Y24" s="14">
        <v>8</v>
      </c>
      <c r="Z24" s="37">
        <f t="shared" si="10"/>
        <v>1.7817371937639197E-2</v>
      </c>
      <c r="AA24" s="14">
        <v>436</v>
      </c>
      <c r="AB24" s="37">
        <f t="shared" si="11"/>
        <v>0.97104677060133626</v>
      </c>
      <c r="AC24" s="14">
        <v>13</v>
      </c>
      <c r="AD24" s="37">
        <f t="shared" si="12"/>
        <v>2.8953229398663696E-2</v>
      </c>
      <c r="AE24" s="14">
        <v>449</v>
      </c>
      <c r="AF24" s="39">
        <f t="shared" si="13"/>
        <v>1</v>
      </c>
      <c r="AG24" s="15"/>
      <c r="AH24" s="16">
        <v>572</v>
      </c>
      <c r="AI24" s="38">
        <f t="shared" si="14"/>
        <v>0.784965034965035</v>
      </c>
    </row>
    <row r="25" spans="1:35" ht="15.75" thickBot="1">
      <c r="A25" s="30" t="s">
        <v>30</v>
      </c>
      <c r="B25" s="12">
        <v>368</v>
      </c>
      <c r="C25" s="12" t="s">
        <v>3</v>
      </c>
      <c r="D25" s="13"/>
      <c r="E25" s="14">
        <v>170</v>
      </c>
      <c r="F25" s="37">
        <f t="shared" si="0"/>
        <v>0.38374717832957111</v>
      </c>
      <c r="G25" s="14">
        <v>79</v>
      </c>
      <c r="H25" s="37">
        <f t="shared" si="1"/>
        <v>0.17832957110609482</v>
      </c>
      <c r="I25" s="14">
        <v>43</v>
      </c>
      <c r="J25" s="37">
        <f t="shared" si="2"/>
        <v>9.7065462753950338E-2</v>
      </c>
      <c r="K25" s="14">
        <v>1</v>
      </c>
      <c r="L25" s="37">
        <f t="shared" si="3"/>
        <v>2.257336343115124E-3</v>
      </c>
      <c r="M25" s="14">
        <v>1</v>
      </c>
      <c r="N25" s="37">
        <f t="shared" si="4"/>
        <v>2.257336343115124E-3</v>
      </c>
      <c r="O25" s="14">
        <v>2</v>
      </c>
      <c r="P25" s="37">
        <f t="shared" si="5"/>
        <v>4.5146726862302479E-3</v>
      </c>
      <c r="Q25" s="14">
        <v>22</v>
      </c>
      <c r="R25" s="37">
        <f t="shared" si="6"/>
        <v>4.9661399548532728E-2</v>
      </c>
      <c r="S25" s="14">
        <v>7</v>
      </c>
      <c r="T25" s="37">
        <f t="shared" si="7"/>
        <v>1.580135440180587E-2</v>
      </c>
      <c r="U25" s="14">
        <v>0</v>
      </c>
      <c r="V25" s="37">
        <f t="shared" si="8"/>
        <v>0</v>
      </c>
      <c r="W25" s="14">
        <v>92</v>
      </c>
      <c r="X25" s="37">
        <f t="shared" si="9"/>
        <v>0.20767494356659141</v>
      </c>
      <c r="Y25" s="14">
        <v>14</v>
      </c>
      <c r="Z25" s="37">
        <f t="shared" si="10"/>
        <v>3.160270880361174E-2</v>
      </c>
      <c r="AA25" s="14">
        <v>431</v>
      </c>
      <c r="AB25" s="37">
        <f t="shared" si="11"/>
        <v>0.97291196388261847</v>
      </c>
      <c r="AC25" s="14">
        <v>12</v>
      </c>
      <c r="AD25" s="37">
        <f t="shared" si="12"/>
        <v>2.7088036117381489E-2</v>
      </c>
      <c r="AE25" s="14">
        <v>443</v>
      </c>
      <c r="AF25" s="39">
        <f t="shared" si="13"/>
        <v>1</v>
      </c>
      <c r="AG25" s="15"/>
      <c r="AH25" s="16">
        <v>542</v>
      </c>
      <c r="AI25" s="38">
        <f t="shared" si="14"/>
        <v>0.81734317343173435</v>
      </c>
    </row>
    <row r="26" spans="1:35" ht="15.75" thickBot="1">
      <c r="A26" s="30" t="s">
        <v>30</v>
      </c>
      <c r="B26" s="12">
        <v>368</v>
      </c>
      <c r="C26" s="12" t="s">
        <v>4</v>
      </c>
      <c r="D26" s="13"/>
      <c r="E26" s="14">
        <v>145</v>
      </c>
      <c r="F26" s="37">
        <f t="shared" si="0"/>
        <v>0.33720930232558138</v>
      </c>
      <c r="G26" s="14">
        <v>116</v>
      </c>
      <c r="H26" s="37">
        <f t="shared" si="1"/>
        <v>0.26976744186046514</v>
      </c>
      <c r="I26" s="14">
        <v>19</v>
      </c>
      <c r="J26" s="37">
        <f t="shared" si="2"/>
        <v>4.4186046511627906E-2</v>
      </c>
      <c r="K26" s="14">
        <v>1</v>
      </c>
      <c r="L26" s="37">
        <f t="shared" si="3"/>
        <v>2.3255813953488372E-3</v>
      </c>
      <c r="M26" s="14">
        <v>2</v>
      </c>
      <c r="N26" s="37">
        <f t="shared" si="4"/>
        <v>4.6511627906976744E-3</v>
      </c>
      <c r="O26" s="14">
        <v>3</v>
      </c>
      <c r="P26" s="37">
        <f t="shared" si="5"/>
        <v>6.9767441860465115E-3</v>
      </c>
      <c r="Q26" s="14">
        <v>30</v>
      </c>
      <c r="R26" s="37">
        <f t="shared" si="6"/>
        <v>6.9767441860465115E-2</v>
      </c>
      <c r="S26" s="14">
        <v>15</v>
      </c>
      <c r="T26" s="37">
        <f t="shared" si="7"/>
        <v>3.4883720930232558E-2</v>
      </c>
      <c r="U26" s="14">
        <v>1</v>
      </c>
      <c r="V26" s="37">
        <f t="shared" si="8"/>
        <v>2.3255813953488372E-3</v>
      </c>
      <c r="W26" s="14">
        <v>80</v>
      </c>
      <c r="X26" s="37">
        <f t="shared" si="9"/>
        <v>0.18604651162790697</v>
      </c>
      <c r="Y26" s="14">
        <v>4</v>
      </c>
      <c r="Z26" s="37">
        <f t="shared" si="10"/>
        <v>9.3023255813953487E-3</v>
      </c>
      <c r="AA26" s="14">
        <v>416</v>
      </c>
      <c r="AB26" s="37">
        <f t="shared" si="11"/>
        <v>0.96744186046511627</v>
      </c>
      <c r="AC26" s="14">
        <v>14</v>
      </c>
      <c r="AD26" s="37">
        <f t="shared" si="12"/>
        <v>3.255813953488372E-2</v>
      </c>
      <c r="AE26" s="14">
        <v>430</v>
      </c>
      <c r="AF26" s="39">
        <f t="shared" si="13"/>
        <v>1</v>
      </c>
      <c r="AG26" s="15"/>
      <c r="AH26" s="16">
        <v>541</v>
      </c>
      <c r="AI26" s="38">
        <f t="shared" si="14"/>
        <v>0.79482439926062842</v>
      </c>
    </row>
    <row r="27" spans="1:35" ht="15.75" thickBot="1">
      <c r="A27" s="30" t="s">
        <v>30</v>
      </c>
      <c r="B27" s="12">
        <v>369</v>
      </c>
      <c r="C27" s="12" t="s">
        <v>3</v>
      </c>
      <c r="D27" s="13"/>
      <c r="E27" s="14">
        <v>246</v>
      </c>
      <c r="F27" s="37">
        <f t="shared" si="0"/>
        <v>0.43006993006993005</v>
      </c>
      <c r="G27" s="14">
        <v>149</v>
      </c>
      <c r="H27" s="37">
        <f t="shared" si="1"/>
        <v>0.26048951048951047</v>
      </c>
      <c r="I27" s="14">
        <v>1</v>
      </c>
      <c r="J27" s="37">
        <f t="shared" si="2"/>
        <v>1.7482517482517483E-3</v>
      </c>
      <c r="K27" s="14">
        <v>0</v>
      </c>
      <c r="L27" s="37">
        <f t="shared" si="3"/>
        <v>0</v>
      </c>
      <c r="M27" s="14">
        <v>0</v>
      </c>
      <c r="N27" s="37">
        <f t="shared" si="4"/>
        <v>0</v>
      </c>
      <c r="O27" s="14">
        <v>0</v>
      </c>
      <c r="P27" s="37">
        <f t="shared" si="5"/>
        <v>0</v>
      </c>
      <c r="Q27" s="14">
        <v>8</v>
      </c>
      <c r="R27" s="37">
        <f t="shared" si="6"/>
        <v>1.3986013986013986E-2</v>
      </c>
      <c r="S27" s="14">
        <v>0</v>
      </c>
      <c r="T27" s="37">
        <f t="shared" si="7"/>
        <v>0</v>
      </c>
      <c r="U27" s="14">
        <v>0</v>
      </c>
      <c r="V27" s="37">
        <f t="shared" si="8"/>
        <v>0</v>
      </c>
      <c r="W27" s="14">
        <v>133</v>
      </c>
      <c r="X27" s="37">
        <f t="shared" si="9"/>
        <v>0.23251748251748253</v>
      </c>
      <c r="Y27" s="14">
        <v>29</v>
      </c>
      <c r="Z27" s="37">
        <f t="shared" si="10"/>
        <v>5.0699300699300696E-2</v>
      </c>
      <c r="AA27" s="14">
        <v>566</v>
      </c>
      <c r="AB27" s="37">
        <f t="shared" si="11"/>
        <v>0.98951048951048948</v>
      </c>
      <c r="AC27" s="14">
        <v>6</v>
      </c>
      <c r="AD27" s="37">
        <f t="shared" si="12"/>
        <v>1.048951048951049E-2</v>
      </c>
      <c r="AE27" s="14">
        <v>572</v>
      </c>
      <c r="AF27" s="39">
        <f t="shared" si="13"/>
        <v>1</v>
      </c>
      <c r="AG27" s="15"/>
      <c r="AH27" s="16">
        <v>625</v>
      </c>
      <c r="AI27" s="38">
        <f t="shared" si="14"/>
        <v>0.91520000000000001</v>
      </c>
    </row>
    <row r="28" spans="1:35" ht="15.75" thickBot="1">
      <c r="A28" s="30" t="s">
        <v>30</v>
      </c>
      <c r="B28" s="12">
        <v>370</v>
      </c>
      <c r="C28" s="12" t="s">
        <v>3</v>
      </c>
      <c r="D28" s="13"/>
      <c r="E28" s="14">
        <v>205</v>
      </c>
      <c r="F28" s="37">
        <f t="shared" si="0"/>
        <v>0.37003610108303248</v>
      </c>
      <c r="G28" s="14">
        <v>69</v>
      </c>
      <c r="H28" s="37">
        <f t="shared" si="1"/>
        <v>0.12454873646209386</v>
      </c>
      <c r="I28" s="14">
        <v>2</v>
      </c>
      <c r="J28" s="37">
        <f t="shared" si="2"/>
        <v>3.6101083032490976E-3</v>
      </c>
      <c r="K28" s="14">
        <v>0</v>
      </c>
      <c r="L28" s="37">
        <f t="shared" si="3"/>
        <v>0</v>
      </c>
      <c r="M28" s="14">
        <v>6</v>
      </c>
      <c r="N28" s="37">
        <f t="shared" si="4"/>
        <v>1.0830324909747292E-2</v>
      </c>
      <c r="O28" s="14">
        <v>1</v>
      </c>
      <c r="P28" s="37">
        <f t="shared" si="5"/>
        <v>1.8050541516245488E-3</v>
      </c>
      <c r="Q28" s="14">
        <v>3</v>
      </c>
      <c r="R28" s="37">
        <f t="shared" si="6"/>
        <v>5.415162454873646E-3</v>
      </c>
      <c r="S28" s="14">
        <v>9</v>
      </c>
      <c r="T28" s="37">
        <f t="shared" si="7"/>
        <v>1.6245487364620937E-2</v>
      </c>
      <c r="U28" s="14">
        <v>4</v>
      </c>
      <c r="V28" s="37">
        <f t="shared" si="8"/>
        <v>7.2202166064981952E-3</v>
      </c>
      <c r="W28" s="14">
        <v>241</v>
      </c>
      <c r="X28" s="37">
        <f t="shared" si="9"/>
        <v>0.43501805054151627</v>
      </c>
      <c r="Y28" s="14">
        <v>4</v>
      </c>
      <c r="Z28" s="37">
        <f t="shared" si="10"/>
        <v>7.2202166064981952E-3</v>
      </c>
      <c r="AA28" s="14">
        <v>544</v>
      </c>
      <c r="AB28" s="37">
        <f t="shared" si="11"/>
        <v>0.98194945848375448</v>
      </c>
      <c r="AC28" s="14">
        <v>10</v>
      </c>
      <c r="AD28" s="37">
        <f t="shared" si="12"/>
        <v>1.8050541516245487E-2</v>
      </c>
      <c r="AE28" s="14">
        <v>554</v>
      </c>
      <c r="AF28" s="39">
        <f t="shared" si="13"/>
        <v>1</v>
      </c>
      <c r="AG28" s="15"/>
      <c r="AH28" s="16">
        <v>625</v>
      </c>
      <c r="AI28" s="38">
        <f t="shared" si="14"/>
        <v>0.88639999999999997</v>
      </c>
    </row>
    <row r="29" spans="1:35" ht="15.75" thickBot="1">
      <c r="A29" s="30" t="s">
        <v>30</v>
      </c>
      <c r="B29" s="12">
        <v>370</v>
      </c>
      <c r="C29" s="12" t="s">
        <v>4</v>
      </c>
      <c r="D29" s="13"/>
      <c r="E29" s="14">
        <v>202</v>
      </c>
      <c r="F29" s="37">
        <f t="shared" si="0"/>
        <v>0.37132352941176472</v>
      </c>
      <c r="G29" s="14">
        <v>49</v>
      </c>
      <c r="H29" s="37">
        <f t="shared" si="1"/>
        <v>9.0073529411764705E-2</v>
      </c>
      <c r="I29" s="14">
        <v>4</v>
      </c>
      <c r="J29" s="37">
        <f t="shared" si="2"/>
        <v>7.3529411764705881E-3</v>
      </c>
      <c r="K29" s="14">
        <v>0</v>
      </c>
      <c r="L29" s="37">
        <f t="shared" si="3"/>
        <v>0</v>
      </c>
      <c r="M29" s="14">
        <v>1</v>
      </c>
      <c r="N29" s="37">
        <f t="shared" si="4"/>
        <v>1.838235294117647E-3</v>
      </c>
      <c r="O29" s="14">
        <v>0</v>
      </c>
      <c r="P29" s="37">
        <f t="shared" si="5"/>
        <v>0</v>
      </c>
      <c r="Q29" s="14">
        <v>2</v>
      </c>
      <c r="R29" s="37">
        <f t="shared" si="6"/>
        <v>3.6764705882352941E-3</v>
      </c>
      <c r="S29" s="14">
        <v>7</v>
      </c>
      <c r="T29" s="37">
        <f t="shared" si="7"/>
        <v>1.2867647058823529E-2</v>
      </c>
      <c r="U29" s="14">
        <v>2</v>
      </c>
      <c r="V29" s="37">
        <f t="shared" si="8"/>
        <v>3.6764705882352941E-3</v>
      </c>
      <c r="W29" s="14">
        <v>257</v>
      </c>
      <c r="X29" s="37">
        <f t="shared" si="9"/>
        <v>0.47242647058823528</v>
      </c>
      <c r="Y29" s="14">
        <v>2</v>
      </c>
      <c r="Z29" s="37">
        <f t="shared" si="10"/>
        <v>3.6764705882352941E-3</v>
      </c>
      <c r="AA29" s="14">
        <v>526</v>
      </c>
      <c r="AB29" s="37">
        <f t="shared" si="11"/>
        <v>0.96691176470588236</v>
      </c>
      <c r="AC29" s="14">
        <v>18</v>
      </c>
      <c r="AD29" s="37">
        <f t="shared" si="12"/>
        <v>3.3088235294117647E-2</v>
      </c>
      <c r="AE29" s="14">
        <v>544</v>
      </c>
      <c r="AF29" s="39">
        <f t="shared" si="13"/>
        <v>1</v>
      </c>
      <c r="AG29" s="15"/>
      <c r="AH29" s="16">
        <v>624</v>
      </c>
      <c r="AI29" s="38">
        <f t="shared" si="14"/>
        <v>0.87179487179487181</v>
      </c>
    </row>
    <row r="30" spans="1:35" ht="15.75" thickBot="1">
      <c r="A30" s="30" t="s">
        <v>30</v>
      </c>
      <c r="B30" s="12">
        <v>371</v>
      </c>
      <c r="C30" s="12" t="s">
        <v>3</v>
      </c>
      <c r="D30" s="13"/>
      <c r="E30" s="14">
        <v>168</v>
      </c>
      <c r="F30" s="37">
        <f t="shared" si="0"/>
        <v>0.44444444444444442</v>
      </c>
      <c r="G30" s="14">
        <v>70</v>
      </c>
      <c r="H30" s="37">
        <f t="shared" si="1"/>
        <v>0.18518518518518517</v>
      </c>
      <c r="I30" s="14">
        <v>1</v>
      </c>
      <c r="J30" s="37">
        <f t="shared" si="2"/>
        <v>2.6455026455026454E-3</v>
      </c>
      <c r="K30" s="14">
        <v>1</v>
      </c>
      <c r="L30" s="37">
        <f t="shared" si="3"/>
        <v>2.6455026455026454E-3</v>
      </c>
      <c r="M30" s="14">
        <v>1</v>
      </c>
      <c r="N30" s="37">
        <f t="shared" si="4"/>
        <v>2.6455026455026454E-3</v>
      </c>
      <c r="O30" s="14">
        <v>1</v>
      </c>
      <c r="P30" s="37">
        <f t="shared" si="5"/>
        <v>2.6455026455026454E-3</v>
      </c>
      <c r="Q30" s="14">
        <v>6</v>
      </c>
      <c r="R30" s="37">
        <f t="shared" si="6"/>
        <v>1.5873015873015872E-2</v>
      </c>
      <c r="S30" s="14">
        <v>1</v>
      </c>
      <c r="T30" s="37">
        <f t="shared" si="7"/>
        <v>2.6455026455026454E-3</v>
      </c>
      <c r="U30" s="14">
        <v>5</v>
      </c>
      <c r="V30" s="37">
        <f t="shared" si="8"/>
        <v>1.3227513227513227E-2</v>
      </c>
      <c r="W30" s="14">
        <v>103</v>
      </c>
      <c r="X30" s="37">
        <f t="shared" si="9"/>
        <v>0.2724867724867725</v>
      </c>
      <c r="Y30" s="14">
        <v>11</v>
      </c>
      <c r="Z30" s="37">
        <f t="shared" si="10"/>
        <v>2.9100529100529099E-2</v>
      </c>
      <c r="AA30" s="14">
        <v>368</v>
      </c>
      <c r="AB30" s="37">
        <f t="shared" si="11"/>
        <v>0.97354497354497349</v>
      </c>
      <c r="AC30" s="14">
        <v>10</v>
      </c>
      <c r="AD30" s="37">
        <f t="shared" si="12"/>
        <v>2.6455026455026454E-2</v>
      </c>
      <c r="AE30" s="14">
        <v>378</v>
      </c>
      <c r="AF30" s="39">
        <f t="shared" si="13"/>
        <v>1</v>
      </c>
      <c r="AG30" s="15"/>
      <c r="AH30" s="16">
        <v>411</v>
      </c>
      <c r="AI30" s="38">
        <f t="shared" si="14"/>
        <v>0.91970802919708028</v>
      </c>
    </row>
    <row r="31" spans="1:35" ht="15.75" thickBot="1">
      <c r="A31" s="30" t="s">
        <v>30</v>
      </c>
      <c r="B31" s="12">
        <v>371</v>
      </c>
      <c r="C31" s="12" t="s">
        <v>4</v>
      </c>
      <c r="D31" s="13"/>
      <c r="E31" s="14">
        <v>191</v>
      </c>
      <c r="F31" s="37">
        <f t="shared" si="0"/>
        <v>0.49739583333333331</v>
      </c>
      <c r="G31" s="14">
        <v>62</v>
      </c>
      <c r="H31" s="37">
        <f t="shared" si="1"/>
        <v>0.16145833333333334</v>
      </c>
      <c r="I31" s="14">
        <v>3</v>
      </c>
      <c r="J31" s="37">
        <f t="shared" si="2"/>
        <v>7.8125E-3</v>
      </c>
      <c r="K31" s="14">
        <v>0</v>
      </c>
      <c r="L31" s="37">
        <f t="shared" si="3"/>
        <v>0</v>
      </c>
      <c r="M31" s="14">
        <v>2</v>
      </c>
      <c r="N31" s="37">
        <f t="shared" si="4"/>
        <v>5.208333333333333E-3</v>
      </c>
      <c r="O31" s="14">
        <v>0</v>
      </c>
      <c r="P31" s="37">
        <f t="shared" si="5"/>
        <v>0</v>
      </c>
      <c r="Q31" s="14">
        <v>7</v>
      </c>
      <c r="R31" s="37">
        <f t="shared" si="6"/>
        <v>1.8229166666666668E-2</v>
      </c>
      <c r="S31" s="14">
        <v>0</v>
      </c>
      <c r="T31" s="37">
        <f t="shared" si="7"/>
        <v>0</v>
      </c>
      <c r="U31" s="14">
        <v>0</v>
      </c>
      <c r="V31" s="37">
        <f t="shared" si="8"/>
        <v>0</v>
      </c>
      <c r="W31" s="14">
        <v>109</v>
      </c>
      <c r="X31" s="37">
        <f t="shared" si="9"/>
        <v>0.28385416666666669</v>
      </c>
      <c r="Y31" s="14">
        <v>3</v>
      </c>
      <c r="Z31" s="37">
        <f t="shared" si="10"/>
        <v>7.8125E-3</v>
      </c>
      <c r="AA31" s="14">
        <v>377</v>
      </c>
      <c r="AB31" s="37">
        <f t="shared" si="11"/>
        <v>0.98177083333333337</v>
      </c>
      <c r="AC31" s="14">
        <v>7</v>
      </c>
      <c r="AD31" s="37">
        <f t="shared" si="12"/>
        <v>1.8229166666666668E-2</v>
      </c>
      <c r="AE31" s="14">
        <v>384</v>
      </c>
      <c r="AF31" s="39">
        <f t="shared" si="13"/>
        <v>1</v>
      </c>
      <c r="AG31" s="15"/>
      <c r="AH31" s="16">
        <v>411</v>
      </c>
      <c r="AI31" s="38">
        <f t="shared" si="14"/>
        <v>0.93430656934306566</v>
      </c>
    </row>
    <row r="32" spans="1:35" ht="15.75" thickBot="1">
      <c r="A32" s="30" t="s">
        <v>30</v>
      </c>
      <c r="B32" s="12">
        <v>372</v>
      </c>
      <c r="C32" s="12" t="s">
        <v>3</v>
      </c>
      <c r="D32" s="13"/>
      <c r="E32" s="14">
        <v>287</v>
      </c>
      <c r="F32" s="37">
        <f t="shared" si="0"/>
        <v>0.47993311036789299</v>
      </c>
      <c r="G32" s="14">
        <v>65</v>
      </c>
      <c r="H32" s="37">
        <f t="shared" si="1"/>
        <v>0.10869565217391304</v>
      </c>
      <c r="I32" s="14">
        <v>5</v>
      </c>
      <c r="J32" s="37">
        <f t="shared" si="2"/>
        <v>8.3612040133779261E-3</v>
      </c>
      <c r="K32" s="14">
        <v>1</v>
      </c>
      <c r="L32" s="37">
        <f t="shared" si="3"/>
        <v>1.6722408026755853E-3</v>
      </c>
      <c r="M32" s="14">
        <v>3</v>
      </c>
      <c r="N32" s="37">
        <f t="shared" si="4"/>
        <v>5.016722408026756E-3</v>
      </c>
      <c r="O32" s="14">
        <v>3</v>
      </c>
      <c r="P32" s="37">
        <f t="shared" si="5"/>
        <v>5.016722408026756E-3</v>
      </c>
      <c r="Q32" s="14">
        <v>3</v>
      </c>
      <c r="R32" s="37">
        <f t="shared" si="6"/>
        <v>5.016722408026756E-3</v>
      </c>
      <c r="S32" s="14">
        <v>4</v>
      </c>
      <c r="T32" s="37">
        <f t="shared" si="7"/>
        <v>6.688963210702341E-3</v>
      </c>
      <c r="U32" s="14">
        <v>7</v>
      </c>
      <c r="V32" s="37">
        <f t="shared" si="8"/>
        <v>1.1705685618729096E-2</v>
      </c>
      <c r="W32" s="14">
        <v>197</v>
      </c>
      <c r="X32" s="37">
        <f t="shared" si="9"/>
        <v>0.3294314381270903</v>
      </c>
      <c r="Y32" s="14">
        <v>12</v>
      </c>
      <c r="Z32" s="37">
        <f t="shared" si="10"/>
        <v>2.0066889632107024E-2</v>
      </c>
      <c r="AA32" s="14">
        <v>587</v>
      </c>
      <c r="AB32" s="37">
        <f t="shared" si="11"/>
        <v>0.98160535117056857</v>
      </c>
      <c r="AC32" s="14">
        <v>11</v>
      </c>
      <c r="AD32" s="37">
        <f t="shared" si="12"/>
        <v>1.839464882943144E-2</v>
      </c>
      <c r="AE32" s="14">
        <v>598</v>
      </c>
      <c r="AF32" s="39">
        <f t="shared" si="13"/>
        <v>1</v>
      </c>
      <c r="AG32" s="15"/>
      <c r="AH32" s="16">
        <v>678</v>
      </c>
      <c r="AI32" s="38">
        <f t="shared" si="14"/>
        <v>0.88200589970501475</v>
      </c>
    </row>
    <row r="33" spans="1:35" ht="15.75" thickBot="1">
      <c r="A33" s="30" t="s">
        <v>30</v>
      </c>
      <c r="B33" s="12">
        <v>372</v>
      </c>
      <c r="C33" s="12" t="s">
        <v>4</v>
      </c>
      <c r="D33" s="13"/>
      <c r="E33" s="14">
        <v>264</v>
      </c>
      <c r="F33" s="37">
        <f t="shared" si="0"/>
        <v>0.43349753694581283</v>
      </c>
      <c r="G33" s="14">
        <v>61</v>
      </c>
      <c r="H33" s="37">
        <f t="shared" si="1"/>
        <v>0.10016420361247948</v>
      </c>
      <c r="I33" s="14">
        <v>2</v>
      </c>
      <c r="J33" s="37">
        <f t="shared" si="2"/>
        <v>3.2840722495894909E-3</v>
      </c>
      <c r="K33" s="14">
        <v>0</v>
      </c>
      <c r="L33" s="37">
        <f t="shared" si="3"/>
        <v>0</v>
      </c>
      <c r="M33" s="14">
        <v>9</v>
      </c>
      <c r="N33" s="37">
        <f t="shared" si="4"/>
        <v>1.4778325123152709E-2</v>
      </c>
      <c r="O33" s="14">
        <v>0</v>
      </c>
      <c r="P33" s="37">
        <f t="shared" si="5"/>
        <v>0</v>
      </c>
      <c r="Q33" s="14">
        <v>7</v>
      </c>
      <c r="R33" s="37">
        <f t="shared" si="6"/>
        <v>1.1494252873563218E-2</v>
      </c>
      <c r="S33" s="14">
        <v>5</v>
      </c>
      <c r="T33" s="37">
        <f t="shared" si="7"/>
        <v>8.2101806239737278E-3</v>
      </c>
      <c r="U33" s="14">
        <v>3</v>
      </c>
      <c r="V33" s="37">
        <f t="shared" si="8"/>
        <v>4.9261083743842365E-3</v>
      </c>
      <c r="W33" s="14">
        <v>233</v>
      </c>
      <c r="X33" s="37">
        <f t="shared" si="9"/>
        <v>0.38259441707717567</v>
      </c>
      <c r="Y33" s="14">
        <v>11</v>
      </c>
      <c r="Z33" s="37">
        <f t="shared" si="10"/>
        <v>1.8062397372742199E-2</v>
      </c>
      <c r="AA33" s="14">
        <v>595</v>
      </c>
      <c r="AB33" s="37">
        <f t="shared" si="11"/>
        <v>0.97701149425287359</v>
      </c>
      <c r="AC33" s="14">
        <v>14</v>
      </c>
      <c r="AD33" s="37">
        <f t="shared" si="12"/>
        <v>2.2988505747126436E-2</v>
      </c>
      <c r="AE33" s="14">
        <v>609</v>
      </c>
      <c r="AF33" s="39">
        <f t="shared" si="13"/>
        <v>1</v>
      </c>
      <c r="AG33" s="15"/>
      <c r="AH33" s="16">
        <v>677</v>
      </c>
      <c r="AI33" s="38">
        <f t="shared" si="14"/>
        <v>0.89955686853766614</v>
      </c>
    </row>
    <row r="34" spans="1:35" ht="15.75" thickBot="1">
      <c r="A34" s="30" t="s">
        <v>30</v>
      </c>
      <c r="B34" s="12">
        <v>373</v>
      </c>
      <c r="C34" s="12" t="s">
        <v>3</v>
      </c>
      <c r="D34" s="13"/>
      <c r="E34" s="14">
        <v>165</v>
      </c>
      <c r="F34" s="37">
        <f t="shared" si="0"/>
        <v>0.41772151898734178</v>
      </c>
      <c r="G34" s="14">
        <v>75</v>
      </c>
      <c r="H34" s="37">
        <f t="shared" si="1"/>
        <v>0.189873417721519</v>
      </c>
      <c r="I34" s="14">
        <v>1</v>
      </c>
      <c r="J34" s="37">
        <f t="shared" si="2"/>
        <v>2.5316455696202532E-3</v>
      </c>
      <c r="K34" s="14">
        <v>0</v>
      </c>
      <c r="L34" s="37">
        <f t="shared" si="3"/>
        <v>0</v>
      </c>
      <c r="M34" s="14">
        <v>1</v>
      </c>
      <c r="N34" s="37">
        <f t="shared" si="4"/>
        <v>2.5316455696202532E-3</v>
      </c>
      <c r="O34" s="14">
        <v>0</v>
      </c>
      <c r="P34" s="37">
        <f t="shared" si="5"/>
        <v>0</v>
      </c>
      <c r="Q34" s="14">
        <v>7</v>
      </c>
      <c r="R34" s="37">
        <f t="shared" si="6"/>
        <v>1.7721518987341773E-2</v>
      </c>
      <c r="S34" s="14">
        <v>2</v>
      </c>
      <c r="T34" s="37">
        <f t="shared" si="7"/>
        <v>5.0632911392405064E-3</v>
      </c>
      <c r="U34" s="14">
        <v>0</v>
      </c>
      <c r="V34" s="37">
        <f t="shared" si="8"/>
        <v>0</v>
      </c>
      <c r="W34" s="14">
        <v>130</v>
      </c>
      <c r="X34" s="37">
        <f t="shared" si="9"/>
        <v>0.32911392405063289</v>
      </c>
      <c r="Y34" s="14">
        <v>6</v>
      </c>
      <c r="Z34" s="37">
        <f t="shared" si="10"/>
        <v>1.5189873417721518E-2</v>
      </c>
      <c r="AA34" s="14">
        <v>387</v>
      </c>
      <c r="AB34" s="37">
        <f t="shared" si="11"/>
        <v>0.97974683544303798</v>
      </c>
      <c r="AC34" s="14">
        <v>8</v>
      </c>
      <c r="AD34" s="37">
        <f t="shared" si="12"/>
        <v>2.0253164556962026E-2</v>
      </c>
      <c r="AE34" s="14">
        <v>395</v>
      </c>
      <c r="AF34" s="39">
        <f t="shared" si="13"/>
        <v>1</v>
      </c>
      <c r="AG34" s="15"/>
      <c r="AH34" s="16">
        <v>441</v>
      </c>
      <c r="AI34" s="38">
        <f t="shared" si="14"/>
        <v>0.89569160997732422</v>
      </c>
    </row>
    <row r="35" spans="1:35" ht="15.75" thickBot="1">
      <c r="A35" s="30" t="s">
        <v>30</v>
      </c>
      <c r="B35" s="12">
        <v>373</v>
      </c>
      <c r="C35" s="12" t="s">
        <v>4</v>
      </c>
      <c r="D35" s="13"/>
      <c r="E35" s="14">
        <v>141</v>
      </c>
      <c r="F35" s="37">
        <f t="shared" si="0"/>
        <v>0.34900990099009899</v>
      </c>
      <c r="G35" s="14">
        <v>98</v>
      </c>
      <c r="H35" s="37">
        <f t="shared" si="1"/>
        <v>0.24257425742574257</v>
      </c>
      <c r="I35" s="14">
        <v>0</v>
      </c>
      <c r="J35" s="37">
        <f t="shared" si="2"/>
        <v>0</v>
      </c>
      <c r="K35" s="14">
        <v>1</v>
      </c>
      <c r="L35" s="37">
        <f t="shared" si="3"/>
        <v>2.4752475247524753E-3</v>
      </c>
      <c r="M35" s="14">
        <v>3</v>
      </c>
      <c r="N35" s="37">
        <f t="shared" si="4"/>
        <v>7.4257425742574254E-3</v>
      </c>
      <c r="O35" s="14">
        <v>0</v>
      </c>
      <c r="P35" s="37">
        <f t="shared" si="5"/>
        <v>0</v>
      </c>
      <c r="Q35" s="14">
        <v>13</v>
      </c>
      <c r="R35" s="37">
        <f t="shared" si="6"/>
        <v>3.2178217821782179E-2</v>
      </c>
      <c r="S35" s="14">
        <v>1</v>
      </c>
      <c r="T35" s="37">
        <f t="shared" si="7"/>
        <v>2.4752475247524753E-3</v>
      </c>
      <c r="U35" s="14">
        <v>1</v>
      </c>
      <c r="V35" s="37">
        <f t="shared" si="8"/>
        <v>2.4752475247524753E-3</v>
      </c>
      <c r="W35" s="14">
        <v>124</v>
      </c>
      <c r="X35" s="37">
        <f t="shared" si="9"/>
        <v>0.30693069306930693</v>
      </c>
      <c r="Y35" s="14">
        <v>8</v>
      </c>
      <c r="Z35" s="37">
        <f t="shared" si="10"/>
        <v>1.9801980198019802E-2</v>
      </c>
      <c r="AA35" s="14">
        <v>390</v>
      </c>
      <c r="AB35" s="37">
        <f t="shared" si="11"/>
        <v>0.96534653465346532</v>
      </c>
      <c r="AC35" s="14">
        <v>14</v>
      </c>
      <c r="AD35" s="37">
        <f t="shared" si="12"/>
        <v>3.4653465346534656E-2</v>
      </c>
      <c r="AE35" s="14">
        <v>404</v>
      </c>
      <c r="AF35" s="39">
        <f t="shared" si="13"/>
        <v>1</v>
      </c>
      <c r="AG35" s="15"/>
      <c r="AH35" s="16">
        <v>441</v>
      </c>
      <c r="AI35" s="38">
        <f t="shared" si="14"/>
        <v>0.91609977324263037</v>
      </c>
    </row>
    <row r="36" spans="1:35" ht="15.75" thickBot="1">
      <c r="A36" s="30" t="s">
        <v>30</v>
      </c>
      <c r="B36" s="12">
        <v>374</v>
      </c>
      <c r="C36" s="12" t="s">
        <v>3</v>
      </c>
      <c r="D36" s="13"/>
      <c r="E36" s="14">
        <v>119</v>
      </c>
      <c r="F36" s="37">
        <f t="shared" si="0"/>
        <v>0.42348754448398579</v>
      </c>
      <c r="G36" s="14">
        <v>68</v>
      </c>
      <c r="H36" s="37">
        <f t="shared" si="1"/>
        <v>0.24199288256227758</v>
      </c>
      <c r="I36" s="14">
        <v>1</v>
      </c>
      <c r="J36" s="37">
        <f t="shared" si="2"/>
        <v>3.5587188612099642E-3</v>
      </c>
      <c r="K36" s="14">
        <v>0</v>
      </c>
      <c r="L36" s="37">
        <f t="shared" si="3"/>
        <v>0</v>
      </c>
      <c r="M36" s="14">
        <v>2</v>
      </c>
      <c r="N36" s="37">
        <f t="shared" si="4"/>
        <v>7.1174377224199285E-3</v>
      </c>
      <c r="O36" s="14">
        <v>1</v>
      </c>
      <c r="P36" s="37">
        <f t="shared" si="5"/>
        <v>3.5587188612099642E-3</v>
      </c>
      <c r="Q36" s="14">
        <v>2</v>
      </c>
      <c r="R36" s="37">
        <f t="shared" si="6"/>
        <v>7.1174377224199285E-3</v>
      </c>
      <c r="S36" s="14">
        <v>2</v>
      </c>
      <c r="T36" s="37">
        <f t="shared" si="7"/>
        <v>7.1174377224199285E-3</v>
      </c>
      <c r="U36" s="14">
        <v>1</v>
      </c>
      <c r="V36" s="37">
        <f t="shared" si="8"/>
        <v>3.5587188612099642E-3</v>
      </c>
      <c r="W36" s="14">
        <v>67</v>
      </c>
      <c r="X36" s="37">
        <f t="shared" si="9"/>
        <v>0.23843416370106763</v>
      </c>
      <c r="Y36" s="14">
        <v>5</v>
      </c>
      <c r="Z36" s="37">
        <f t="shared" si="10"/>
        <v>1.7793594306049824E-2</v>
      </c>
      <c r="AA36" s="14">
        <v>268</v>
      </c>
      <c r="AB36" s="37">
        <f t="shared" si="11"/>
        <v>0.9537366548042705</v>
      </c>
      <c r="AC36" s="14">
        <v>13</v>
      </c>
      <c r="AD36" s="37">
        <f t="shared" si="12"/>
        <v>4.6263345195729534E-2</v>
      </c>
      <c r="AE36" s="14">
        <v>281</v>
      </c>
      <c r="AF36" s="39">
        <f t="shared" si="13"/>
        <v>1</v>
      </c>
      <c r="AG36" s="15"/>
      <c r="AH36" s="16">
        <v>307</v>
      </c>
      <c r="AI36" s="38">
        <f t="shared" si="14"/>
        <v>0.91530944625407162</v>
      </c>
    </row>
    <row r="37" spans="1:35" ht="15.75" thickBot="1">
      <c r="A37" s="30" t="s">
        <v>30</v>
      </c>
      <c r="B37" s="12">
        <v>375</v>
      </c>
      <c r="C37" s="12" t="s">
        <v>3</v>
      </c>
      <c r="D37" s="13"/>
      <c r="E37" s="14">
        <v>322</v>
      </c>
      <c r="F37" s="37">
        <f t="shared" si="0"/>
        <v>0.53666666666666663</v>
      </c>
      <c r="G37" s="14">
        <v>106</v>
      </c>
      <c r="H37" s="37">
        <f t="shared" si="1"/>
        <v>0.17666666666666667</v>
      </c>
      <c r="I37" s="14">
        <v>1</v>
      </c>
      <c r="J37" s="37">
        <f t="shared" si="2"/>
        <v>1.6666666666666668E-3</v>
      </c>
      <c r="K37" s="14">
        <v>0</v>
      </c>
      <c r="L37" s="37">
        <f t="shared" si="3"/>
        <v>0</v>
      </c>
      <c r="M37" s="14">
        <v>10</v>
      </c>
      <c r="N37" s="37">
        <f t="shared" si="4"/>
        <v>1.6666666666666666E-2</v>
      </c>
      <c r="O37" s="14">
        <v>0</v>
      </c>
      <c r="P37" s="37">
        <f t="shared" si="5"/>
        <v>0</v>
      </c>
      <c r="Q37" s="14">
        <v>0</v>
      </c>
      <c r="R37" s="37">
        <f t="shared" si="6"/>
        <v>0</v>
      </c>
      <c r="S37" s="14">
        <v>17</v>
      </c>
      <c r="T37" s="37">
        <f t="shared" si="7"/>
        <v>2.8333333333333332E-2</v>
      </c>
      <c r="U37" s="14">
        <v>1</v>
      </c>
      <c r="V37" s="37">
        <f t="shared" si="8"/>
        <v>1.6666666666666668E-3</v>
      </c>
      <c r="W37" s="14">
        <v>126</v>
      </c>
      <c r="X37" s="37">
        <f t="shared" si="9"/>
        <v>0.21</v>
      </c>
      <c r="Y37" s="14">
        <v>9</v>
      </c>
      <c r="Z37" s="37">
        <f t="shared" si="10"/>
        <v>1.4999999999999999E-2</v>
      </c>
      <c r="AA37" s="14">
        <v>592</v>
      </c>
      <c r="AB37" s="37">
        <f t="shared" si="11"/>
        <v>0.98666666666666669</v>
      </c>
      <c r="AC37" s="14">
        <v>8</v>
      </c>
      <c r="AD37" s="37">
        <f t="shared" si="12"/>
        <v>1.3333333333333334E-2</v>
      </c>
      <c r="AE37" s="14">
        <v>600</v>
      </c>
      <c r="AF37" s="39">
        <f t="shared" si="13"/>
        <v>1</v>
      </c>
      <c r="AG37" s="15"/>
      <c r="AH37" s="16">
        <v>709</v>
      </c>
      <c r="AI37" s="38">
        <f t="shared" si="14"/>
        <v>0.84626234132581102</v>
      </c>
    </row>
    <row r="38" spans="1:35" ht="15.75" thickBot="1">
      <c r="A38" s="30" t="s">
        <v>30</v>
      </c>
      <c r="B38" s="12">
        <v>375</v>
      </c>
      <c r="C38" s="12" t="s">
        <v>4</v>
      </c>
      <c r="D38" s="13"/>
      <c r="E38" s="14">
        <v>309</v>
      </c>
      <c r="F38" s="37">
        <f t="shared" si="0"/>
        <v>0.52551020408163263</v>
      </c>
      <c r="G38" s="14">
        <v>104</v>
      </c>
      <c r="H38" s="37">
        <f t="shared" si="1"/>
        <v>0.17687074829931973</v>
      </c>
      <c r="I38" s="14">
        <v>2</v>
      </c>
      <c r="J38" s="37">
        <f t="shared" si="2"/>
        <v>3.4013605442176869E-3</v>
      </c>
      <c r="K38" s="14">
        <v>0</v>
      </c>
      <c r="L38" s="37">
        <f t="shared" si="3"/>
        <v>0</v>
      </c>
      <c r="M38" s="14">
        <v>6</v>
      </c>
      <c r="N38" s="37">
        <f t="shared" si="4"/>
        <v>1.020408163265306E-2</v>
      </c>
      <c r="O38" s="14">
        <v>4</v>
      </c>
      <c r="P38" s="37">
        <f t="shared" si="5"/>
        <v>6.8027210884353739E-3</v>
      </c>
      <c r="Q38" s="14">
        <v>2</v>
      </c>
      <c r="R38" s="37">
        <f t="shared" si="6"/>
        <v>3.4013605442176869E-3</v>
      </c>
      <c r="S38" s="14">
        <v>17</v>
      </c>
      <c r="T38" s="37">
        <f t="shared" si="7"/>
        <v>2.8911564625850341E-2</v>
      </c>
      <c r="U38" s="14">
        <v>1</v>
      </c>
      <c r="V38" s="37">
        <f t="shared" si="8"/>
        <v>1.7006802721088435E-3</v>
      </c>
      <c r="W38" s="14">
        <v>127</v>
      </c>
      <c r="X38" s="37">
        <f t="shared" si="9"/>
        <v>0.21598639455782312</v>
      </c>
      <c r="Y38" s="14">
        <v>2</v>
      </c>
      <c r="Z38" s="37">
        <f t="shared" si="10"/>
        <v>3.4013605442176869E-3</v>
      </c>
      <c r="AA38" s="14">
        <v>574</v>
      </c>
      <c r="AB38" s="37">
        <f t="shared" si="11"/>
        <v>0.97619047619047616</v>
      </c>
      <c r="AC38" s="14">
        <v>14</v>
      </c>
      <c r="AD38" s="37">
        <f t="shared" si="12"/>
        <v>2.3809523809523808E-2</v>
      </c>
      <c r="AE38" s="14">
        <v>588</v>
      </c>
      <c r="AF38" s="39">
        <f t="shared" si="13"/>
        <v>1</v>
      </c>
      <c r="AG38" s="15"/>
      <c r="AH38" s="16">
        <v>708</v>
      </c>
      <c r="AI38" s="38">
        <f t="shared" si="14"/>
        <v>0.83050847457627119</v>
      </c>
    </row>
    <row r="39" spans="1:35" ht="15.75" thickBot="1">
      <c r="A39" s="30" t="s">
        <v>30</v>
      </c>
      <c r="B39" s="12">
        <v>376</v>
      </c>
      <c r="C39" s="12" t="s">
        <v>3</v>
      </c>
      <c r="D39" s="13"/>
      <c r="E39" s="14">
        <v>239</v>
      </c>
      <c r="F39" s="37">
        <f t="shared" si="0"/>
        <v>0.45610687022900764</v>
      </c>
      <c r="G39" s="14">
        <v>115</v>
      </c>
      <c r="H39" s="37">
        <f t="shared" si="1"/>
        <v>0.21946564885496184</v>
      </c>
      <c r="I39" s="14">
        <v>3</v>
      </c>
      <c r="J39" s="37">
        <f t="shared" si="2"/>
        <v>5.7251908396946565E-3</v>
      </c>
      <c r="K39" s="14">
        <v>1</v>
      </c>
      <c r="L39" s="37">
        <f t="shared" si="3"/>
        <v>1.9083969465648854E-3</v>
      </c>
      <c r="M39" s="14">
        <v>10</v>
      </c>
      <c r="N39" s="37">
        <f t="shared" si="4"/>
        <v>1.9083969465648856E-2</v>
      </c>
      <c r="O39" s="14">
        <v>1</v>
      </c>
      <c r="P39" s="37">
        <f t="shared" si="5"/>
        <v>1.9083969465648854E-3</v>
      </c>
      <c r="Q39" s="14">
        <v>5</v>
      </c>
      <c r="R39" s="37">
        <f t="shared" si="6"/>
        <v>9.5419847328244278E-3</v>
      </c>
      <c r="S39" s="14">
        <v>20</v>
      </c>
      <c r="T39" s="37">
        <f t="shared" si="7"/>
        <v>3.8167938931297711E-2</v>
      </c>
      <c r="U39" s="14">
        <v>2</v>
      </c>
      <c r="V39" s="37">
        <f t="shared" si="8"/>
        <v>3.8167938931297708E-3</v>
      </c>
      <c r="W39" s="14">
        <v>115</v>
      </c>
      <c r="X39" s="37">
        <f t="shared" si="9"/>
        <v>0.21946564885496184</v>
      </c>
      <c r="Y39" s="14">
        <v>5</v>
      </c>
      <c r="Z39" s="37">
        <f t="shared" si="10"/>
        <v>9.5419847328244278E-3</v>
      </c>
      <c r="AA39" s="14">
        <v>516</v>
      </c>
      <c r="AB39" s="37">
        <f t="shared" si="11"/>
        <v>0.98473282442748089</v>
      </c>
      <c r="AC39" s="14">
        <v>8</v>
      </c>
      <c r="AD39" s="37">
        <f t="shared" si="12"/>
        <v>1.5267175572519083E-2</v>
      </c>
      <c r="AE39" s="14">
        <v>524</v>
      </c>
      <c r="AF39" s="39">
        <f t="shared" si="13"/>
        <v>1</v>
      </c>
      <c r="AG39" s="15"/>
      <c r="AH39" s="16">
        <v>683</v>
      </c>
      <c r="AI39" s="38">
        <f t="shared" si="14"/>
        <v>0.76720351390922403</v>
      </c>
    </row>
    <row r="40" spans="1:35" ht="15.75" thickBot="1">
      <c r="A40" s="30" t="s">
        <v>30</v>
      </c>
      <c r="B40" s="12">
        <v>376</v>
      </c>
      <c r="C40" s="12" t="s">
        <v>4</v>
      </c>
      <c r="D40" s="13"/>
      <c r="E40" s="14">
        <v>246</v>
      </c>
      <c r="F40" s="37">
        <f t="shared" si="0"/>
        <v>0.41694915254237286</v>
      </c>
      <c r="G40" s="14">
        <v>130</v>
      </c>
      <c r="H40" s="37">
        <f t="shared" si="1"/>
        <v>0.22033898305084745</v>
      </c>
      <c r="I40" s="14">
        <v>4</v>
      </c>
      <c r="J40" s="37">
        <f t="shared" si="2"/>
        <v>6.7796610169491523E-3</v>
      </c>
      <c r="K40" s="14">
        <v>0</v>
      </c>
      <c r="L40" s="37">
        <f t="shared" si="3"/>
        <v>0</v>
      </c>
      <c r="M40" s="14">
        <v>7</v>
      </c>
      <c r="N40" s="37">
        <f t="shared" si="4"/>
        <v>1.1864406779661017E-2</v>
      </c>
      <c r="O40" s="14">
        <v>1</v>
      </c>
      <c r="P40" s="37">
        <f t="shared" si="5"/>
        <v>1.6949152542372881E-3</v>
      </c>
      <c r="Q40" s="14">
        <v>4</v>
      </c>
      <c r="R40" s="37">
        <f t="shared" si="6"/>
        <v>6.7796610169491523E-3</v>
      </c>
      <c r="S40" s="14">
        <v>25</v>
      </c>
      <c r="T40" s="37">
        <f t="shared" si="7"/>
        <v>4.2372881355932202E-2</v>
      </c>
      <c r="U40" s="14">
        <v>3</v>
      </c>
      <c r="V40" s="37">
        <f t="shared" si="8"/>
        <v>5.084745762711864E-3</v>
      </c>
      <c r="W40" s="14">
        <v>154</v>
      </c>
      <c r="X40" s="37">
        <f t="shared" si="9"/>
        <v>0.26101694915254237</v>
      </c>
      <c r="Y40" s="14">
        <v>4</v>
      </c>
      <c r="Z40" s="37">
        <f t="shared" si="10"/>
        <v>6.7796610169491523E-3</v>
      </c>
      <c r="AA40" s="14">
        <v>578</v>
      </c>
      <c r="AB40" s="37">
        <f t="shared" si="11"/>
        <v>0.97966101694915253</v>
      </c>
      <c r="AC40" s="14">
        <v>12</v>
      </c>
      <c r="AD40" s="37">
        <f t="shared" si="12"/>
        <v>2.0338983050847456E-2</v>
      </c>
      <c r="AE40" s="14">
        <v>590</v>
      </c>
      <c r="AF40" s="39">
        <f t="shared" si="13"/>
        <v>1</v>
      </c>
      <c r="AG40" s="15"/>
      <c r="AH40" s="16">
        <v>683</v>
      </c>
      <c r="AI40" s="38">
        <f t="shared" si="14"/>
        <v>0.86383601756954609</v>
      </c>
    </row>
    <row r="41" spans="1:35" ht="15.75" thickBot="1">
      <c r="A41" s="30" t="s">
        <v>30</v>
      </c>
      <c r="B41" s="12">
        <v>377</v>
      </c>
      <c r="C41" s="12" t="s">
        <v>3</v>
      </c>
      <c r="D41" s="13"/>
      <c r="E41" s="14">
        <v>237</v>
      </c>
      <c r="F41" s="37">
        <f t="shared" si="0"/>
        <v>0.54482758620689653</v>
      </c>
      <c r="G41" s="14">
        <v>79</v>
      </c>
      <c r="H41" s="37">
        <f t="shared" si="1"/>
        <v>0.18160919540229886</v>
      </c>
      <c r="I41" s="14">
        <v>3</v>
      </c>
      <c r="J41" s="37">
        <f t="shared" si="2"/>
        <v>6.8965517241379309E-3</v>
      </c>
      <c r="K41" s="14">
        <v>2</v>
      </c>
      <c r="L41" s="37">
        <f t="shared" si="3"/>
        <v>4.5977011494252873E-3</v>
      </c>
      <c r="M41" s="14">
        <v>4</v>
      </c>
      <c r="N41" s="37">
        <f t="shared" si="4"/>
        <v>9.1954022988505746E-3</v>
      </c>
      <c r="O41" s="14">
        <v>2</v>
      </c>
      <c r="P41" s="37">
        <f t="shared" si="5"/>
        <v>4.5977011494252873E-3</v>
      </c>
      <c r="Q41" s="14">
        <v>3</v>
      </c>
      <c r="R41" s="37">
        <f t="shared" si="6"/>
        <v>6.8965517241379309E-3</v>
      </c>
      <c r="S41" s="14">
        <v>13</v>
      </c>
      <c r="T41" s="37">
        <f t="shared" si="7"/>
        <v>2.9885057471264367E-2</v>
      </c>
      <c r="U41" s="14">
        <v>0</v>
      </c>
      <c r="V41" s="37">
        <f t="shared" si="8"/>
        <v>0</v>
      </c>
      <c r="W41" s="14">
        <v>75</v>
      </c>
      <c r="X41" s="37">
        <f t="shared" si="9"/>
        <v>0.17241379310344829</v>
      </c>
      <c r="Y41" s="14">
        <v>5</v>
      </c>
      <c r="Z41" s="37">
        <f t="shared" si="10"/>
        <v>1.1494252873563218E-2</v>
      </c>
      <c r="AA41" s="14">
        <v>423</v>
      </c>
      <c r="AB41" s="37">
        <f t="shared" si="11"/>
        <v>0.97241379310344822</v>
      </c>
      <c r="AC41" s="14">
        <v>12</v>
      </c>
      <c r="AD41" s="37">
        <f t="shared" si="12"/>
        <v>2.7586206896551724E-2</v>
      </c>
      <c r="AE41" s="14">
        <v>435</v>
      </c>
      <c r="AF41" s="39">
        <f t="shared" si="13"/>
        <v>1</v>
      </c>
      <c r="AG41" s="15"/>
      <c r="AH41" s="16">
        <v>536</v>
      </c>
      <c r="AI41" s="38">
        <f t="shared" si="14"/>
        <v>0.81156716417910446</v>
      </c>
    </row>
    <row r="42" spans="1:35" ht="15.75" thickBot="1">
      <c r="A42" s="30" t="s">
        <v>30</v>
      </c>
      <c r="B42" s="12">
        <v>377</v>
      </c>
      <c r="C42" s="12" t="s">
        <v>4</v>
      </c>
      <c r="D42" s="13"/>
      <c r="E42" s="14">
        <v>179</v>
      </c>
      <c r="F42" s="37">
        <f t="shared" si="0"/>
        <v>0.40406320541760721</v>
      </c>
      <c r="G42" s="14">
        <v>119</v>
      </c>
      <c r="H42" s="37">
        <f t="shared" si="1"/>
        <v>0.26862302483069977</v>
      </c>
      <c r="I42" s="14">
        <v>3</v>
      </c>
      <c r="J42" s="37">
        <f t="shared" si="2"/>
        <v>6.7720090293453723E-3</v>
      </c>
      <c r="K42" s="14">
        <v>0</v>
      </c>
      <c r="L42" s="37">
        <f t="shared" si="3"/>
        <v>0</v>
      </c>
      <c r="M42" s="14">
        <v>8</v>
      </c>
      <c r="N42" s="37">
        <f t="shared" si="4"/>
        <v>1.8058690744920992E-2</v>
      </c>
      <c r="O42" s="14">
        <v>0</v>
      </c>
      <c r="P42" s="37">
        <f t="shared" si="5"/>
        <v>0</v>
      </c>
      <c r="Q42" s="14">
        <v>2</v>
      </c>
      <c r="R42" s="37">
        <f t="shared" si="6"/>
        <v>4.5146726862302479E-3</v>
      </c>
      <c r="S42" s="14">
        <v>21</v>
      </c>
      <c r="T42" s="37">
        <f t="shared" si="7"/>
        <v>4.740406320541761E-2</v>
      </c>
      <c r="U42" s="14">
        <v>1</v>
      </c>
      <c r="V42" s="37">
        <f t="shared" si="8"/>
        <v>2.257336343115124E-3</v>
      </c>
      <c r="W42" s="14">
        <v>94</v>
      </c>
      <c r="X42" s="37">
        <f t="shared" si="9"/>
        <v>0.21218961625282168</v>
      </c>
      <c r="Y42" s="14">
        <v>5</v>
      </c>
      <c r="Z42" s="37">
        <f t="shared" si="10"/>
        <v>1.1286681715575621E-2</v>
      </c>
      <c r="AA42" s="14">
        <v>432</v>
      </c>
      <c r="AB42" s="37">
        <f t="shared" si="11"/>
        <v>0.97516930022573367</v>
      </c>
      <c r="AC42" s="14">
        <v>11</v>
      </c>
      <c r="AD42" s="37">
        <f t="shared" si="12"/>
        <v>2.4830699774266364E-2</v>
      </c>
      <c r="AE42" s="14">
        <v>443</v>
      </c>
      <c r="AF42" s="39">
        <f t="shared" si="13"/>
        <v>1</v>
      </c>
      <c r="AG42" s="15"/>
      <c r="AH42" s="16">
        <v>536</v>
      </c>
      <c r="AI42" s="38">
        <f t="shared" si="14"/>
        <v>0.82649253731343286</v>
      </c>
    </row>
    <row r="43" spans="1:35" ht="15.75" thickBot="1">
      <c r="A43" s="30" t="s">
        <v>30</v>
      </c>
      <c r="B43" s="12">
        <v>378</v>
      </c>
      <c r="C43" s="12" t="s">
        <v>3</v>
      </c>
      <c r="D43" s="13"/>
      <c r="E43" s="14">
        <v>304</v>
      </c>
      <c r="F43" s="37">
        <f t="shared" si="0"/>
        <v>0.58126195028680694</v>
      </c>
      <c r="G43" s="14">
        <v>99</v>
      </c>
      <c r="H43" s="37">
        <f t="shared" si="1"/>
        <v>0.18929254302103252</v>
      </c>
      <c r="I43" s="14">
        <v>3</v>
      </c>
      <c r="J43" s="37">
        <f t="shared" si="2"/>
        <v>5.7361376673040155E-3</v>
      </c>
      <c r="K43" s="14">
        <v>1</v>
      </c>
      <c r="L43" s="37">
        <f t="shared" si="3"/>
        <v>1.9120458891013384E-3</v>
      </c>
      <c r="M43" s="14">
        <v>2</v>
      </c>
      <c r="N43" s="37">
        <f t="shared" si="4"/>
        <v>3.8240917782026767E-3</v>
      </c>
      <c r="O43" s="14">
        <v>5</v>
      </c>
      <c r="P43" s="37">
        <f t="shared" si="5"/>
        <v>9.5602294455066923E-3</v>
      </c>
      <c r="Q43" s="14">
        <v>2</v>
      </c>
      <c r="R43" s="37">
        <f t="shared" si="6"/>
        <v>3.8240917782026767E-3</v>
      </c>
      <c r="S43" s="14">
        <v>22</v>
      </c>
      <c r="T43" s="37">
        <f t="shared" si="7"/>
        <v>4.2065009560229447E-2</v>
      </c>
      <c r="U43" s="14">
        <v>0</v>
      </c>
      <c r="V43" s="37">
        <f t="shared" si="8"/>
        <v>0</v>
      </c>
      <c r="W43" s="14">
        <v>68</v>
      </c>
      <c r="X43" s="37">
        <f t="shared" si="9"/>
        <v>0.13001912045889102</v>
      </c>
      <c r="Y43" s="14">
        <v>1</v>
      </c>
      <c r="Z43" s="37">
        <f t="shared" si="10"/>
        <v>1.9120458891013384E-3</v>
      </c>
      <c r="AA43" s="14">
        <v>507</v>
      </c>
      <c r="AB43" s="37">
        <f t="shared" si="11"/>
        <v>0.96940726577437863</v>
      </c>
      <c r="AC43" s="14">
        <v>16</v>
      </c>
      <c r="AD43" s="37">
        <f t="shared" si="12"/>
        <v>3.0592734225621414E-2</v>
      </c>
      <c r="AE43" s="14">
        <v>523</v>
      </c>
      <c r="AF43" s="39">
        <f t="shared" si="13"/>
        <v>1</v>
      </c>
      <c r="AG43" s="15"/>
      <c r="AH43" s="16">
        <v>650</v>
      </c>
      <c r="AI43" s="38">
        <f t="shared" si="14"/>
        <v>0.80461538461538462</v>
      </c>
    </row>
    <row r="44" spans="1:35" ht="15.75" thickBot="1">
      <c r="A44" s="30" t="s">
        <v>30</v>
      </c>
      <c r="B44" s="12">
        <v>378</v>
      </c>
      <c r="C44" s="12" t="s">
        <v>4</v>
      </c>
      <c r="D44" s="13"/>
      <c r="E44" s="14">
        <v>278</v>
      </c>
      <c r="F44" s="37">
        <f t="shared" si="0"/>
        <v>0.53358925143953939</v>
      </c>
      <c r="G44" s="14">
        <v>116</v>
      </c>
      <c r="H44" s="37">
        <f t="shared" si="1"/>
        <v>0.22264875239923224</v>
      </c>
      <c r="I44" s="14">
        <v>0</v>
      </c>
      <c r="J44" s="37">
        <f t="shared" si="2"/>
        <v>0</v>
      </c>
      <c r="K44" s="14">
        <v>1</v>
      </c>
      <c r="L44" s="37">
        <f t="shared" si="3"/>
        <v>1.9193857965451055E-3</v>
      </c>
      <c r="M44" s="14">
        <v>4</v>
      </c>
      <c r="N44" s="37">
        <f t="shared" si="4"/>
        <v>7.677543186180422E-3</v>
      </c>
      <c r="O44" s="14">
        <v>4</v>
      </c>
      <c r="P44" s="37">
        <f t="shared" si="5"/>
        <v>7.677543186180422E-3</v>
      </c>
      <c r="Q44" s="14">
        <v>4</v>
      </c>
      <c r="R44" s="37">
        <f t="shared" si="6"/>
        <v>7.677543186180422E-3</v>
      </c>
      <c r="S44" s="14">
        <v>23</v>
      </c>
      <c r="T44" s="37">
        <f t="shared" si="7"/>
        <v>4.4145873320537425E-2</v>
      </c>
      <c r="U44" s="14">
        <v>0</v>
      </c>
      <c r="V44" s="37">
        <f t="shared" si="8"/>
        <v>0</v>
      </c>
      <c r="W44" s="14">
        <v>68</v>
      </c>
      <c r="X44" s="37">
        <f t="shared" si="9"/>
        <v>0.13051823416506717</v>
      </c>
      <c r="Y44" s="14">
        <v>8</v>
      </c>
      <c r="Z44" s="37">
        <f t="shared" si="10"/>
        <v>1.5355086372360844E-2</v>
      </c>
      <c r="AA44" s="14">
        <v>506</v>
      </c>
      <c r="AB44" s="37">
        <f t="shared" si="11"/>
        <v>0.97120921305182339</v>
      </c>
      <c r="AC44" s="14">
        <v>15</v>
      </c>
      <c r="AD44" s="37">
        <f t="shared" si="12"/>
        <v>2.8790786948176585E-2</v>
      </c>
      <c r="AE44" s="14">
        <v>521</v>
      </c>
      <c r="AF44" s="39">
        <f t="shared" si="13"/>
        <v>1</v>
      </c>
      <c r="AG44" s="15"/>
      <c r="AH44" s="16">
        <v>649</v>
      </c>
      <c r="AI44" s="38">
        <f t="shared" si="14"/>
        <v>0.80277349768875195</v>
      </c>
    </row>
    <row r="45" spans="1:35" ht="15.75" thickBot="1">
      <c r="A45" s="30" t="s">
        <v>30</v>
      </c>
      <c r="B45" s="12">
        <v>379</v>
      </c>
      <c r="C45" s="12" t="s">
        <v>3</v>
      </c>
      <c r="D45" s="13"/>
      <c r="E45" s="14">
        <v>229</v>
      </c>
      <c r="F45" s="37">
        <f t="shared" si="0"/>
        <v>0.48827292110874199</v>
      </c>
      <c r="G45" s="14">
        <v>102</v>
      </c>
      <c r="H45" s="37">
        <f t="shared" si="1"/>
        <v>0.21748400852878466</v>
      </c>
      <c r="I45" s="14">
        <v>2</v>
      </c>
      <c r="J45" s="37">
        <f t="shared" si="2"/>
        <v>4.2643923240938165E-3</v>
      </c>
      <c r="K45" s="14">
        <v>1</v>
      </c>
      <c r="L45" s="37">
        <f t="shared" si="3"/>
        <v>2.1321961620469083E-3</v>
      </c>
      <c r="M45" s="14">
        <v>2</v>
      </c>
      <c r="N45" s="37">
        <f t="shared" si="4"/>
        <v>4.2643923240938165E-3</v>
      </c>
      <c r="O45" s="14">
        <v>2</v>
      </c>
      <c r="P45" s="37">
        <f t="shared" si="5"/>
        <v>4.2643923240938165E-3</v>
      </c>
      <c r="Q45" s="14">
        <v>8</v>
      </c>
      <c r="R45" s="37">
        <f t="shared" si="6"/>
        <v>1.7057569296375266E-2</v>
      </c>
      <c r="S45" s="14">
        <v>2</v>
      </c>
      <c r="T45" s="37">
        <f t="shared" si="7"/>
        <v>4.2643923240938165E-3</v>
      </c>
      <c r="U45" s="14">
        <v>0</v>
      </c>
      <c r="V45" s="37">
        <f t="shared" si="8"/>
        <v>0</v>
      </c>
      <c r="W45" s="14">
        <v>100</v>
      </c>
      <c r="X45" s="37">
        <f t="shared" si="9"/>
        <v>0.21321961620469082</v>
      </c>
      <c r="Y45" s="14">
        <v>11</v>
      </c>
      <c r="Z45" s="37">
        <f t="shared" si="10"/>
        <v>2.3454157782515993E-2</v>
      </c>
      <c r="AA45" s="14">
        <v>459</v>
      </c>
      <c r="AB45" s="37">
        <f t="shared" si="11"/>
        <v>0.97867803837953093</v>
      </c>
      <c r="AC45" s="14">
        <v>10</v>
      </c>
      <c r="AD45" s="37">
        <f t="shared" si="12"/>
        <v>2.1321961620469083E-2</v>
      </c>
      <c r="AE45" s="14">
        <v>469</v>
      </c>
      <c r="AF45" s="39">
        <f t="shared" si="13"/>
        <v>1</v>
      </c>
      <c r="AG45" s="15"/>
      <c r="AH45" s="16">
        <v>562</v>
      </c>
      <c r="AI45" s="38">
        <f t="shared" si="14"/>
        <v>0.83451957295373669</v>
      </c>
    </row>
    <row r="46" spans="1:35" ht="15.75" thickBot="1">
      <c r="A46" s="30" t="s">
        <v>30</v>
      </c>
      <c r="B46" s="12">
        <v>379</v>
      </c>
      <c r="C46" s="12" t="s">
        <v>4</v>
      </c>
      <c r="D46" s="13"/>
      <c r="E46" s="14">
        <v>251</v>
      </c>
      <c r="F46" s="37">
        <f t="shared" si="0"/>
        <v>0.5492341356673961</v>
      </c>
      <c r="G46" s="14">
        <v>82</v>
      </c>
      <c r="H46" s="37">
        <f t="shared" si="1"/>
        <v>0.17943107221006566</v>
      </c>
      <c r="I46" s="14">
        <v>1</v>
      </c>
      <c r="J46" s="37">
        <f t="shared" si="2"/>
        <v>2.1881838074398249E-3</v>
      </c>
      <c r="K46" s="14">
        <v>0</v>
      </c>
      <c r="L46" s="37">
        <f t="shared" si="3"/>
        <v>0</v>
      </c>
      <c r="M46" s="14">
        <v>2</v>
      </c>
      <c r="N46" s="37">
        <f t="shared" si="4"/>
        <v>4.3763676148796497E-3</v>
      </c>
      <c r="O46" s="14">
        <v>2</v>
      </c>
      <c r="P46" s="37">
        <f t="shared" si="5"/>
        <v>4.3763676148796497E-3</v>
      </c>
      <c r="Q46" s="14">
        <v>1</v>
      </c>
      <c r="R46" s="37">
        <f t="shared" si="6"/>
        <v>2.1881838074398249E-3</v>
      </c>
      <c r="S46" s="14">
        <v>1</v>
      </c>
      <c r="T46" s="37">
        <f t="shared" si="7"/>
        <v>2.1881838074398249E-3</v>
      </c>
      <c r="U46" s="14">
        <v>1</v>
      </c>
      <c r="V46" s="37">
        <f t="shared" si="8"/>
        <v>2.1881838074398249E-3</v>
      </c>
      <c r="W46" s="14">
        <v>95</v>
      </c>
      <c r="X46" s="37">
        <f t="shared" si="9"/>
        <v>0.20787746170678337</v>
      </c>
      <c r="Y46" s="14">
        <v>7</v>
      </c>
      <c r="Z46" s="37">
        <f t="shared" si="10"/>
        <v>1.5317286652078774E-2</v>
      </c>
      <c r="AA46" s="14">
        <v>443</v>
      </c>
      <c r="AB46" s="37">
        <f t="shared" si="11"/>
        <v>0.96936542669584247</v>
      </c>
      <c r="AC46" s="14">
        <v>14</v>
      </c>
      <c r="AD46" s="37">
        <f t="shared" si="12"/>
        <v>3.0634573304157548E-2</v>
      </c>
      <c r="AE46" s="14">
        <v>457</v>
      </c>
      <c r="AF46" s="39">
        <f t="shared" si="13"/>
        <v>1</v>
      </c>
      <c r="AG46" s="15"/>
      <c r="AH46" s="16">
        <v>562</v>
      </c>
      <c r="AI46" s="38">
        <f t="shared" si="14"/>
        <v>0.81316725978647686</v>
      </c>
    </row>
    <row r="47" spans="1:35" ht="15.75" thickBot="1">
      <c r="A47" s="30" t="s">
        <v>30</v>
      </c>
      <c r="B47" s="12">
        <v>380</v>
      </c>
      <c r="C47" s="12" t="s">
        <v>3</v>
      </c>
      <c r="D47" s="13"/>
      <c r="E47" s="14">
        <v>115</v>
      </c>
      <c r="F47" s="37">
        <f t="shared" si="0"/>
        <v>0.44401544401544402</v>
      </c>
      <c r="G47" s="14">
        <v>45</v>
      </c>
      <c r="H47" s="37">
        <f t="shared" si="1"/>
        <v>0.17374517374517376</v>
      </c>
      <c r="I47" s="14">
        <v>0</v>
      </c>
      <c r="J47" s="37">
        <f t="shared" si="2"/>
        <v>0</v>
      </c>
      <c r="K47" s="14">
        <v>0</v>
      </c>
      <c r="L47" s="37">
        <f t="shared" si="3"/>
        <v>0</v>
      </c>
      <c r="M47" s="14">
        <v>0</v>
      </c>
      <c r="N47" s="37">
        <f t="shared" si="4"/>
        <v>0</v>
      </c>
      <c r="O47" s="14">
        <v>0</v>
      </c>
      <c r="P47" s="37">
        <f t="shared" si="5"/>
        <v>0</v>
      </c>
      <c r="Q47" s="14">
        <v>0</v>
      </c>
      <c r="R47" s="37">
        <f t="shared" si="6"/>
        <v>0</v>
      </c>
      <c r="S47" s="14">
        <v>0</v>
      </c>
      <c r="T47" s="37">
        <f t="shared" si="7"/>
        <v>0</v>
      </c>
      <c r="U47" s="14">
        <v>1</v>
      </c>
      <c r="V47" s="37">
        <f t="shared" si="8"/>
        <v>3.8610038610038611E-3</v>
      </c>
      <c r="W47" s="14">
        <v>90</v>
      </c>
      <c r="X47" s="37">
        <f t="shared" si="9"/>
        <v>0.34749034749034752</v>
      </c>
      <c r="Y47" s="14">
        <v>4</v>
      </c>
      <c r="Z47" s="37">
        <f t="shared" si="10"/>
        <v>1.5444015444015444E-2</v>
      </c>
      <c r="AA47" s="14">
        <v>255</v>
      </c>
      <c r="AB47" s="37">
        <f t="shared" si="11"/>
        <v>0.98455598455598459</v>
      </c>
      <c r="AC47" s="14">
        <v>4</v>
      </c>
      <c r="AD47" s="37">
        <f t="shared" si="12"/>
        <v>1.5444015444015444E-2</v>
      </c>
      <c r="AE47" s="14">
        <v>259</v>
      </c>
      <c r="AF47" s="39">
        <f t="shared" si="13"/>
        <v>1</v>
      </c>
      <c r="AG47" s="15"/>
      <c r="AH47" s="16">
        <v>618</v>
      </c>
      <c r="AI47" s="38">
        <f t="shared" si="14"/>
        <v>0.4190938511326861</v>
      </c>
    </row>
    <row r="48" spans="1:35" ht="15.75" thickBot="1">
      <c r="A48" s="31" t="s">
        <v>30</v>
      </c>
      <c r="B48" s="32">
        <v>380</v>
      </c>
      <c r="C48" s="32" t="s">
        <v>4</v>
      </c>
      <c r="D48" s="33"/>
      <c r="E48" s="34">
        <v>122</v>
      </c>
      <c r="F48" s="40">
        <f t="shared" si="0"/>
        <v>0.45864661654135336</v>
      </c>
      <c r="G48" s="34">
        <v>63</v>
      </c>
      <c r="H48" s="40">
        <f t="shared" si="1"/>
        <v>0.23684210526315788</v>
      </c>
      <c r="I48" s="34">
        <v>0</v>
      </c>
      <c r="J48" s="40">
        <f t="shared" si="2"/>
        <v>0</v>
      </c>
      <c r="K48" s="34">
        <v>0</v>
      </c>
      <c r="L48" s="40">
        <f t="shared" si="3"/>
        <v>0</v>
      </c>
      <c r="M48" s="34">
        <v>0</v>
      </c>
      <c r="N48" s="40">
        <f t="shared" si="4"/>
        <v>0</v>
      </c>
      <c r="O48" s="34">
        <v>0</v>
      </c>
      <c r="P48" s="40">
        <f t="shared" si="5"/>
        <v>0</v>
      </c>
      <c r="Q48" s="34">
        <v>0</v>
      </c>
      <c r="R48" s="40">
        <f t="shared" si="6"/>
        <v>0</v>
      </c>
      <c r="S48" s="34">
        <v>2</v>
      </c>
      <c r="T48" s="40">
        <f t="shared" si="7"/>
        <v>7.5187969924812026E-3</v>
      </c>
      <c r="U48" s="34">
        <v>0</v>
      </c>
      <c r="V48" s="40">
        <f t="shared" si="8"/>
        <v>0</v>
      </c>
      <c r="W48" s="34">
        <v>71</v>
      </c>
      <c r="X48" s="40">
        <f t="shared" si="9"/>
        <v>0.26691729323308272</v>
      </c>
      <c r="Y48" s="34">
        <v>6</v>
      </c>
      <c r="Z48" s="40">
        <f t="shared" si="10"/>
        <v>2.2556390977443608E-2</v>
      </c>
      <c r="AA48" s="34">
        <v>264</v>
      </c>
      <c r="AB48" s="40">
        <f t="shared" si="11"/>
        <v>0.99248120300751874</v>
      </c>
      <c r="AC48" s="34">
        <v>2</v>
      </c>
      <c r="AD48" s="40">
        <f t="shared" si="12"/>
        <v>7.5187969924812026E-3</v>
      </c>
      <c r="AE48" s="34">
        <v>266</v>
      </c>
      <c r="AF48" s="41">
        <f t="shared" si="13"/>
        <v>1</v>
      </c>
      <c r="AG48" s="35"/>
      <c r="AH48" s="36">
        <v>617</v>
      </c>
      <c r="AI48" s="42">
        <f t="shared" si="14"/>
        <v>0.43111831442463533</v>
      </c>
    </row>
    <row r="49" spans="1:35" ht="4.5" customHeight="1" thickTop="1" thickBot="1"/>
    <row r="50" spans="1:35" ht="26.25" customHeight="1" thickTop="1" thickBot="1">
      <c r="A50" s="58" t="s">
        <v>46</v>
      </c>
      <c r="B50" s="59"/>
      <c r="C50" s="59"/>
      <c r="D50" s="19"/>
      <c r="E50" s="17">
        <f>SUM(E13:E48)</f>
        <v>6857</v>
      </c>
      <c r="F50" s="43">
        <f t="shared" si="0"/>
        <v>0.4119555422048663</v>
      </c>
      <c r="G50" s="17">
        <f>SUM(G13:G48)</f>
        <v>3403</v>
      </c>
      <c r="H50" s="43">
        <f t="shared" si="1"/>
        <v>0.20444577951336737</v>
      </c>
      <c r="I50" s="17">
        <f>SUM(I13:I48)</f>
        <v>233</v>
      </c>
      <c r="J50" s="43">
        <f t="shared" si="2"/>
        <v>1.399819765695404E-2</v>
      </c>
      <c r="K50" s="17">
        <f>SUM(K13:K48)</f>
        <v>18</v>
      </c>
      <c r="L50" s="43">
        <f t="shared" si="3"/>
        <v>1.0814058275758487E-3</v>
      </c>
      <c r="M50" s="17">
        <f>SUM(M13:M48)</f>
        <v>165</v>
      </c>
      <c r="N50" s="43">
        <f t="shared" si="4"/>
        <v>9.912886752778613E-3</v>
      </c>
      <c r="O50" s="17">
        <f>SUM(O13:O48)</f>
        <v>46</v>
      </c>
      <c r="P50" s="43">
        <f t="shared" si="5"/>
        <v>2.7635926704716132E-3</v>
      </c>
      <c r="Q50" s="17">
        <f>SUM(Q13:Q48)</f>
        <v>412</v>
      </c>
      <c r="R50" s="43">
        <f t="shared" si="6"/>
        <v>2.4752177831180534E-2</v>
      </c>
      <c r="S50" s="17">
        <f>SUM(S13:S48)</f>
        <v>395</v>
      </c>
      <c r="T50" s="43">
        <f t="shared" si="7"/>
        <v>2.3730850105136678E-2</v>
      </c>
      <c r="U50" s="17">
        <f>SUM(U13:U48)</f>
        <v>48</v>
      </c>
      <c r="V50" s="43">
        <f t="shared" si="8"/>
        <v>2.8837488735355961E-3</v>
      </c>
      <c r="W50" s="17">
        <f>SUM(W13:W48)</f>
        <v>4346</v>
      </c>
      <c r="X50" s="43">
        <f t="shared" si="9"/>
        <v>0.26109942925803542</v>
      </c>
      <c r="Y50" s="17">
        <f>SUM(Y13:Y48)</f>
        <v>299</v>
      </c>
      <c r="Z50" s="43">
        <f t="shared" si="10"/>
        <v>1.7963352358065485E-2</v>
      </c>
      <c r="AA50" s="17">
        <f>SUM(AA13:AA48)</f>
        <v>16222</v>
      </c>
      <c r="AB50" s="43">
        <f t="shared" si="11"/>
        <v>0.97458696305196757</v>
      </c>
      <c r="AC50" s="17">
        <f>SUM(AC13:AC48)</f>
        <v>423</v>
      </c>
      <c r="AD50" s="43">
        <f t="shared" si="12"/>
        <v>2.5413036948032441E-2</v>
      </c>
      <c r="AE50" s="17">
        <f>SUM(AE13:AE48)</f>
        <v>16645</v>
      </c>
      <c r="AF50" s="44">
        <f t="shared" si="13"/>
        <v>1</v>
      </c>
      <c r="AG50" s="18"/>
      <c r="AH50" s="17">
        <f>SUM(AH13:AH48)</f>
        <v>20658</v>
      </c>
      <c r="AI50" s="45">
        <f t="shared" si="14"/>
        <v>0.80574111724271469</v>
      </c>
    </row>
    <row r="51" spans="1:35" ht="6" customHeight="1" thickTop="1" thickBot="1"/>
    <row r="52" spans="1:35" ht="15.75" thickBot="1">
      <c r="A52" s="56" t="s">
        <v>44</v>
      </c>
      <c r="B52" s="56"/>
      <c r="C52" s="56"/>
      <c r="D52" s="56"/>
      <c r="E52" s="56"/>
      <c r="F52" s="56"/>
      <c r="G52" s="57">
        <v>18</v>
      </c>
      <c r="H52" s="57"/>
    </row>
    <row r="53" spans="1:35" ht="15.75" thickBot="1">
      <c r="A53" s="56" t="s">
        <v>45</v>
      </c>
      <c r="B53" s="56"/>
      <c r="C53" s="56"/>
      <c r="D53" s="56"/>
      <c r="E53" s="56"/>
      <c r="F53" s="56"/>
      <c r="G53" s="57">
        <v>36</v>
      </c>
      <c r="H53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50:C50"/>
    <mergeCell ref="A52:F52"/>
    <mergeCell ref="G52:H52"/>
    <mergeCell ref="A53:F53"/>
    <mergeCell ref="G53:H53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68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285156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31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31</v>
      </c>
      <c r="B13" s="12">
        <v>381</v>
      </c>
      <c r="C13" s="12" t="s">
        <v>3</v>
      </c>
      <c r="D13" s="13"/>
      <c r="E13" s="14">
        <v>135</v>
      </c>
      <c r="F13" s="37">
        <f>(E13)/AE13</f>
        <v>0.34974093264248707</v>
      </c>
      <c r="G13" s="14">
        <v>185</v>
      </c>
      <c r="H13" s="37">
        <f>(G13)/AE13</f>
        <v>0.47927461139896371</v>
      </c>
      <c r="I13" s="14">
        <v>0</v>
      </c>
      <c r="J13" s="37">
        <f>(I13)/AE13</f>
        <v>0</v>
      </c>
      <c r="K13" s="14">
        <v>5</v>
      </c>
      <c r="L13" s="37">
        <f>(K13)/AE13</f>
        <v>1.2953367875647668E-2</v>
      </c>
      <c r="M13" s="14">
        <v>2</v>
      </c>
      <c r="N13" s="37">
        <f>(M13)/AE13</f>
        <v>5.1813471502590676E-3</v>
      </c>
      <c r="O13" s="14">
        <v>11</v>
      </c>
      <c r="P13" s="37">
        <f>(O13)/AE13</f>
        <v>2.8497409326424871E-2</v>
      </c>
      <c r="Q13" s="14">
        <v>15</v>
      </c>
      <c r="R13" s="37">
        <f>(Q13)/AE13</f>
        <v>3.8860103626943004E-2</v>
      </c>
      <c r="S13" s="14">
        <v>13</v>
      </c>
      <c r="T13" s="37">
        <f>(S13)/AE13</f>
        <v>3.367875647668394E-2</v>
      </c>
      <c r="U13" s="14">
        <v>5</v>
      </c>
      <c r="V13" s="37">
        <f>(U13)/AE13</f>
        <v>1.2953367875647668E-2</v>
      </c>
      <c r="W13" s="14">
        <v>1</v>
      </c>
      <c r="X13" s="37">
        <f>(W13)/AE13</f>
        <v>2.5906735751295338E-3</v>
      </c>
      <c r="Y13" s="14">
        <v>3</v>
      </c>
      <c r="Z13" s="37">
        <f>(Y13)/AE13</f>
        <v>7.7720207253886009E-3</v>
      </c>
      <c r="AA13" s="14">
        <v>375</v>
      </c>
      <c r="AB13" s="37">
        <f>(AA13)/AE13</f>
        <v>0.97150259067357514</v>
      </c>
      <c r="AC13" s="14">
        <v>11</v>
      </c>
      <c r="AD13" s="37">
        <f>(AC13)/AE13</f>
        <v>2.8497409326424871E-2</v>
      </c>
      <c r="AE13" s="14">
        <v>386</v>
      </c>
      <c r="AF13" s="39">
        <f>(AE13)/AE13</f>
        <v>1</v>
      </c>
      <c r="AG13" s="15"/>
      <c r="AH13" s="16">
        <v>545</v>
      </c>
      <c r="AI13" s="38">
        <f>(AE13)/AH13</f>
        <v>0.70825688073394499</v>
      </c>
    </row>
    <row r="14" spans="1:36" ht="15.75" thickBot="1">
      <c r="A14" s="30" t="s">
        <v>31</v>
      </c>
      <c r="B14" s="12">
        <v>381</v>
      </c>
      <c r="C14" s="12" t="s">
        <v>4</v>
      </c>
      <c r="D14" s="13"/>
      <c r="E14" s="14">
        <v>153</v>
      </c>
      <c r="F14" s="37">
        <f t="shared" ref="F14:F65" si="0">(E14)/AE14</f>
        <v>0.42148760330578511</v>
      </c>
      <c r="G14" s="14">
        <v>129</v>
      </c>
      <c r="H14" s="37">
        <f t="shared" ref="H14:H65" si="1">(G14)/AE14</f>
        <v>0.35537190082644626</v>
      </c>
      <c r="I14" s="14">
        <v>1</v>
      </c>
      <c r="J14" s="37">
        <f t="shared" ref="J14:J65" si="2">(I14)/AE14</f>
        <v>2.7548209366391185E-3</v>
      </c>
      <c r="K14" s="14">
        <v>7</v>
      </c>
      <c r="L14" s="37">
        <f t="shared" ref="L14:L65" si="3">(K14)/AE14</f>
        <v>1.928374655647383E-2</v>
      </c>
      <c r="M14" s="14">
        <v>2</v>
      </c>
      <c r="N14" s="37">
        <f t="shared" ref="N14:N65" si="4">(M14)/AE14</f>
        <v>5.5096418732782371E-3</v>
      </c>
      <c r="O14" s="14">
        <v>9</v>
      </c>
      <c r="P14" s="37">
        <f t="shared" ref="P14:P65" si="5">(O14)/AE14</f>
        <v>2.4793388429752067E-2</v>
      </c>
      <c r="Q14" s="14">
        <v>24</v>
      </c>
      <c r="R14" s="37">
        <f t="shared" ref="R14:R65" si="6">(Q14)/AE14</f>
        <v>6.6115702479338845E-2</v>
      </c>
      <c r="S14" s="14">
        <v>14</v>
      </c>
      <c r="T14" s="37">
        <f t="shared" ref="T14:T65" si="7">(S14)/AE14</f>
        <v>3.8567493112947659E-2</v>
      </c>
      <c r="U14" s="14">
        <v>4</v>
      </c>
      <c r="V14" s="37">
        <f t="shared" ref="V14:V65" si="8">(U14)/AE14</f>
        <v>1.1019283746556474E-2</v>
      </c>
      <c r="W14" s="14">
        <v>0</v>
      </c>
      <c r="X14" s="37">
        <f t="shared" ref="X14:X65" si="9">(W14)/AE14</f>
        <v>0</v>
      </c>
      <c r="Y14" s="14">
        <v>9</v>
      </c>
      <c r="Z14" s="37">
        <f t="shared" ref="Z14:Z65" si="10">(Y14)/AE14</f>
        <v>2.4793388429752067E-2</v>
      </c>
      <c r="AA14" s="14">
        <v>352</v>
      </c>
      <c r="AB14" s="37">
        <f t="shared" ref="AB14:AB65" si="11">(AA14)/AE14</f>
        <v>0.96969696969696972</v>
      </c>
      <c r="AC14" s="14">
        <v>11</v>
      </c>
      <c r="AD14" s="37">
        <f t="shared" ref="AD14:AD65" si="12">(AC14)/AE14</f>
        <v>3.0303030303030304E-2</v>
      </c>
      <c r="AE14" s="14">
        <v>363</v>
      </c>
      <c r="AF14" s="39">
        <f t="shared" ref="AF14:AF65" si="13">(AE14)/AE14</f>
        <v>1</v>
      </c>
      <c r="AG14" s="15"/>
      <c r="AH14" s="16">
        <v>545</v>
      </c>
      <c r="AI14" s="38">
        <f t="shared" ref="AI14:AI65" si="14">(AE14)/AH14</f>
        <v>0.66605504587155961</v>
      </c>
    </row>
    <row r="15" spans="1:36" ht="15.75" thickBot="1">
      <c r="A15" s="30" t="s">
        <v>31</v>
      </c>
      <c r="B15" s="12">
        <v>381</v>
      </c>
      <c r="C15" s="12" t="s">
        <v>5</v>
      </c>
      <c r="D15" s="13"/>
      <c r="E15" s="14">
        <v>144</v>
      </c>
      <c r="F15" s="37">
        <f t="shared" si="0"/>
        <v>0.37017994858611825</v>
      </c>
      <c r="G15" s="14">
        <v>169</v>
      </c>
      <c r="H15" s="37">
        <f t="shared" si="1"/>
        <v>0.43444730077120824</v>
      </c>
      <c r="I15" s="14">
        <v>0</v>
      </c>
      <c r="J15" s="37">
        <f t="shared" si="2"/>
        <v>0</v>
      </c>
      <c r="K15" s="14">
        <v>10</v>
      </c>
      <c r="L15" s="37">
        <f t="shared" si="3"/>
        <v>2.570694087403599E-2</v>
      </c>
      <c r="M15" s="14">
        <v>0</v>
      </c>
      <c r="N15" s="37">
        <f t="shared" si="4"/>
        <v>0</v>
      </c>
      <c r="O15" s="14">
        <v>5</v>
      </c>
      <c r="P15" s="37">
        <f t="shared" si="5"/>
        <v>1.2853470437017995E-2</v>
      </c>
      <c r="Q15" s="14">
        <v>29</v>
      </c>
      <c r="R15" s="37">
        <f t="shared" si="6"/>
        <v>7.4550128534704371E-2</v>
      </c>
      <c r="S15" s="14">
        <v>6</v>
      </c>
      <c r="T15" s="37">
        <f t="shared" si="7"/>
        <v>1.5424164524421594E-2</v>
      </c>
      <c r="U15" s="14">
        <v>9</v>
      </c>
      <c r="V15" s="37">
        <f t="shared" si="8"/>
        <v>2.313624678663239E-2</v>
      </c>
      <c r="W15" s="14">
        <v>0</v>
      </c>
      <c r="X15" s="37">
        <f t="shared" si="9"/>
        <v>0</v>
      </c>
      <c r="Y15" s="14">
        <v>7</v>
      </c>
      <c r="Z15" s="37">
        <f t="shared" si="10"/>
        <v>1.7994858611825194E-2</v>
      </c>
      <c r="AA15" s="14">
        <v>379</v>
      </c>
      <c r="AB15" s="37">
        <f t="shared" si="11"/>
        <v>0.97429305912596398</v>
      </c>
      <c r="AC15" s="14">
        <v>10</v>
      </c>
      <c r="AD15" s="37">
        <f t="shared" si="12"/>
        <v>2.570694087403599E-2</v>
      </c>
      <c r="AE15" s="14">
        <v>389</v>
      </c>
      <c r="AF15" s="39">
        <f t="shared" si="13"/>
        <v>1</v>
      </c>
      <c r="AG15" s="15"/>
      <c r="AH15" s="16">
        <v>545</v>
      </c>
      <c r="AI15" s="38">
        <f t="shared" si="14"/>
        <v>0.71376146788990824</v>
      </c>
    </row>
    <row r="16" spans="1:36" ht="15.75" thickBot="1">
      <c r="A16" s="30" t="s">
        <v>31</v>
      </c>
      <c r="B16" s="12">
        <v>382</v>
      </c>
      <c r="C16" s="12" t="s">
        <v>3</v>
      </c>
      <c r="D16" s="13"/>
      <c r="E16" s="14">
        <v>174</v>
      </c>
      <c r="F16" s="37">
        <f t="shared" si="0"/>
        <v>0.41726618705035973</v>
      </c>
      <c r="G16" s="14">
        <v>178</v>
      </c>
      <c r="H16" s="37">
        <f t="shared" si="1"/>
        <v>0.42685851318944845</v>
      </c>
      <c r="I16" s="14">
        <v>1</v>
      </c>
      <c r="J16" s="37">
        <f t="shared" si="2"/>
        <v>2.3980815347721821E-3</v>
      </c>
      <c r="K16" s="14">
        <v>5</v>
      </c>
      <c r="L16" s="37">
        <f t="shared" si="3"/>
        <v>1.1990407673860911E-2</v>
      </c>
      <c r="M16" s="14">
        <v>1</v>
      </c>
      <c r="N16" s="37">
        <f t="shared" si="4"/>
        <v>2.3980815347721821E-3</v>
      </c>
      <c r="O16" s="14">
        <v>1</v>
      </c>
      <c r="P16" s="37">
        <f t="shared" si="5"/>
        <v>2.3980815347721821E-3</v>
      </c>
      <c r="Q16" s="14">
        <v>16</v>
      </c>
      <c r="R16" s="37">
        <f t="shared" si="6"/>
        <v>3.8369304556354913E-2</v>
      </c>
      <c r="S16" s="14">
        <v>14</v>
      </c>
      <c r="T16" s="37">
        <f t="shared" si="7"/>
        <v>3.3573141486810551E-2</v>
      </c>
      <c r="U16" s="14">
        <v>4</v>
      </c>
      <c r="V16" s="37">
        <f t="shared" si="8"/>
        <v>9.5923261390887284E-3</v>
      </c>
      <c r="W16" s="14">
        <v>1</v>
      </c>
      <c r="X16" s="37">
        <f t="shared" si="9"/>
        <v>2.3980815347721821E-3</v>
      </c>
      <c r="Y16" s="14">
        <v>8</v>
      </c>
      <c r="Z16" s="37">
        <f t="shared" si="10"/>
        <v>1.9184652278177457E-2</v>
      </c>
      <c r="AA16" s="14">
        <v>403</v>
      </c>
      <c r="AB16" s="37">
        <f t="shared" si="11"/>
        <v>0.96642685851318944</v>
      </c>
      <c r="AC16" s="14">
        <v>14</v>
      </c>
      <c r="AD16" s="37">
        <f t="shared" si="12"/>
        <v>3.3573141486810551E-2</v>
      </c>
      <c r="AE16" s="14">
        <v>417</v>
      </c>
      <c r="AF16" s="39">
        <f t="shared" si="13"/>
        <v>1</v>
      </c>
      <c r="AG16" s="15"/>
      <c r="AH16" s="16">
        <v>691</v>
      </c>
      <c r="AI16" s="38">
        <f t="shared" si="14"/>
        <v>0.60347322720694641</v>
      </c>
    </row>
    <row r="17" spans="1:35" ht="15.75" thickBot="1">
      <c r="A17" s="30" t="s">
        <v>31</v>
      </c>
      <c r="B17" s="12">
        <v>382</v>
      </c>
      <c r="C17" s="12" t="s">
        <v>4</v>
      </c>
      <c r="D17" s="13"/>
      <c r="E17" s="14">
        <v>87</v>
      </c>
      <c r="F17" s="37">
        <f t="shared" si="0"/>
        <v>0.3140794223826715</v>
      </c>
      <c r="G17" s="14">
        <v>141</v>
      </c>
      <c r="H17" s="37">
        <f t="shared" si="1"/>
        <v>0.50902527075812276</v>
      </c>
      <c r="I17" s="14">
        <v>2</v>
      </c>
      <c r="J17" s="37">
        <f t="shared" si="2"/>
        <v>7.2202166064981952E-3</v>
      </c>
      <c r="K17" s="14">
        <v>4</v>
      </c>
      <c r="L17" s="37">
        <f t="shared" si="3"/>
        <v>1.444043321299639E-2</v>
      </c>
      <c r="M17" s="14">
        <v>1</v>
      </c>
      <c r="N17" s="37">
        <f t="shared" si="4"/>
        <v>3.6101083032490976E-3</v>
      </c>
      <c r="O17" s="14">
        <v>7</v>
      </c>
      <c r="P17" s="37">
        <f t="shared" si="5"/>
        <v>2.5270758122743681E-2</v>
      </c>
      <c r="Q17" s="14">
        <v>5</v>
      </c>
      <c r="R17" s="37">
        <f t="shared" si="6"/>
        <v>1.8050541516245487E-2</v>
      </c>
      <c r="S17" s="14">
        <v>11</v>
      </c>
      <c r="T17" s="37">
        <f t="shared" si="7"/>
        <v>3.9711191335740074E-2</v>
      </c>
      <c r="U17" s="14">
        <v>7</v>
      </c>
      <c r="V17" s="37">
        <f t="shared" si="8"/>
        <v>2.5270758122743681E-2</v>
      </c>
      <c r="W17" s="14">
        <v>0</v>
      </c>
      <c r="X17" s="37">
        <f t="shared" si="9"/>
        <v>0</v>
      </c>
      <c r="Y17" s="14">
        <v>5</v>
      </c>
      <c r="Z17" s="37">
        <f t="shared" si="10"/>
        <v>1.8050541516245487E-2</v>
      </c>
      <c r="AA17" s="14">
        <v>270</v>
      </c>
      <c r="AB17" s="37">
        <f t="shared" si="11"/>
        <v>0.97472924187725629</v>
      </c>
      <c r="AC17" s="14">
        <v>7</v>
      </c>
      <c r="AD17" s="37">
        <f t="shared" si="12"/>
        <v>2.5270758122743681E-2</v>
      </c>
      <c r="AE17" s="14">
        <v>277</v>
      </c>
      <c r="AF17" s="39">
        <f t="shared" si="13"/>
        <v>1</v>
      </c>
      <c r="AG17" s="15"/>
      <c r="AH17" s="16">
        <v>691</v>
      </c>
      <c r="AI17" s="38">
        <f t="shared" si="14"/>
        <v>0.40086830680173663</v>
      </c>
    </row>
    <row r="18" spans="1:35" ht="15.75" thickBot="1">
      <c r="A18" s="30" t="s">
        <v>31</v>
      </c>
      <c r="B18" s="12">
        <v>382</v>
      </c>
      <c r="C18" s="12" t="s">
        <v>5</v>
      </c>
      <c r="D18" s="13"/>
      <c r="E18" s="14">
        <v>155</v>
      </c>
      <c r="F18" s="37">
        <f t="shared" si="0"/>
        <v>0.39340101522842641</v>
      </c>
      <c r="G18" s="14">
        <v>175</v>
      </c>
      <c r="H18" s="37">
        <f t="shared" si="1"/>
        <v>0.44416243654822335</v>
      </c>
      <c r="I18" s="14">
        <v>1</v>
      </c>
      <c r="J18" s="37">
        <f t="shared" si="2"/>
        <v>2.5380710659898475E-3</v>
      </c>
      <c r="K18" s="14">
        <v>9</v>
      </c>
      <c r="L18" s="37">
        <f t="shared" si="3"/>
        <v>2.2842639593908629E-2</v>
      </c>
      <c r="M18" s="14">
        <v>0</v>
      </c>
      <c r="N18" s="37">
        <f t="shared" si="4"/>
        <v>0</v>
      </c>
      <c r="O18" s="14">
        <v>5</v>
      </c>
      <c r="P18" s="37">
        <f t="shared" si="5"/>
        <v>1.2690355329949238E-2</v>
      </c>
      <c r="Q18" s="14">
        <v>10</v>
      </c>
      <c r="R18" s="37">
        <f t="shared" si="6"/>
        <v>2.5380710659898477E-2</v>
      </c>
      <c r="S18" s="14">
        <v>5</v>
      </c>
      <c r="T18" s="37">
        <f t="shared" si="7"/>
        <v>1.2690355329949238E-2</v>
      </c>
      <c r="U18" s="14">
        <v>4</v>
      </c>
      <c r="V18" s="37">
        <f t="shared" si="8"/>
        <v>1.015228426395939E-2</v>
      </c>
      <c r="W18" s="14">
        <v>0</v>
      </c>
      <c r="X18" s="37">
        <f t="shared" si="9"/>
        <v>0</v>
      </c>
      <c r="Y18" s="14">
        <v>12</v>
      </c>
      <c r="Z18" s="37">
        <f t="shared" si="10"/>
        <v>3.0456852791878174E-2</v>
      </c>
      <c r="AA18" s="14">
        <v>376</v>
      </c>
      <c r="AB18" s="37">
        <f t="shared" si="11"/>
        <v>0.95431472081218272</v>
      </c>
      <c r="AC18" s="14">
        <v>18</v>
      </c>
      <c r="AD18" s="37">
        <f t="shared" si="12"/>
        <v>4.5685279187817257E-2</v>
      </c>
      <c r="AE18" s="14">
        <v>394</v>
      </c>
      <c r="AF18" s="39">
        <f t="shared" si="13"/>
        <v>1</v>
      </c>
      <c r="AG18" s="15"/>
      <c r="AH18" s="16">
        <v>691</v>
      </c>
      <c r="AI18" s="38">
        <f t="shared" si="14"/>
        <v>0.57018813314037631</v>
      </c>
    </row>
    <row r="19" spans="1:35" ht="15.75" thickBot="1">
      <c r="A19" s="30" t="s">
        <v>31</v>
      </c>
      <c r="B19" s="12">
        <v>382</v>
      </c>
      <c r="C19" s="12" t="s">
        <v>6</v>
      </c>
      <c r="D19" s="13"/>
      <c r="E19" s="14">
        <v>95</v>
      </c>
      <c r="F19" s="37">
        <f t="shared" si="0"/>
        <v>0.29968454258675081</v>
      </c>
      <c r="G19" s="14">
        <v>157</v>
      </c>
      <c r="H19" s="37">
        <f t="shared" si="1"/>
        <v>0.4952681388012618</v>
      </c>
      <c r="I19" s="14">
        <v>1</v>
      </c>
      <c r="J19" s="37">
        <f t="shared" si="2"/>
        <v>3.1545741324921135E-3</v>
      </c>
      <c r="K19" s="14">
        <v>7</v>
      </c>
      <c r="L19" s="37">
        <f t="shared" si="3"/>
        <v>2.2082018927444796E-2</v>
      </c>
      <c r="M19" s="14">
        <v>1</v>
      </c>
      <c r="N19" s="37">
        <f t="shared" si="4"/>
        <v>3.1545741324921135E-3</v>
      </c>
      <c r="O19" s="14">
        <v>3</v>
      </c>
      <c r="P19" s="37">
        <f t="shared" si="5"/>
        <v>9.4637223974763408E-3</v>
      </c>
      <c r="Q19" s="14">
        <v>25</v>
      </c>
      <c r="R19" s="37">
        <f t="shared" si="6"/>
        <v>7.8864353312302835E-2</v>
      </c>
      <c r="S19" s="14">
        <v>9</v>
      </c>
      <c r="T19" s="37">
        <f t="shared" si="7"/>
        <v>2.8391167192429023E-2</v>
      </c>
      <c r="U19" s="14">
        <v>2</v>
      </c>
      <c r="V19" s="37">
        <f t="shared" si="8"/>
        <v>6.3091482649842269E-3</v>
      </c>
      <c r="W19" s="14">
        <v>0</v>
      </c>
      <c r="X19" s="37">
        <f t="shared" si="9"/>
        <v>0</v>
      </c>
      <c r="Y19" s="14">
        <v>11</v>
      </c>
      <c r="Z19" s="37">
        <f t="shared" si="10"/>
        <v>3.4700315457413249E-2</v>
      </c>
      <c r="AA19" s="14">
        <v>311</v>
      </c>
      <c r="AB19" s="37">
        <f t="shared" si="11"/>
        <v>0.98107255520504733</v>
      </c>
      <c r="AC19" s="14">
        <v>6</v>
      </c>
      <c r="AD19" s="37">
        <f t="shared" si="12"/>
        <v>1.8927444794952682E-2</v>
      </c>
      <c r="AE19" s="14">
        <v>317</v>
      </c>
      <c r="AF19" s="39">
        <f t="shared" si="13"/>
        <v>1</v>
      </c>
      <c r="AG19" s="15"/>
      <c r="AH19" s="16">
        <v>691</v>
      </c>
      <c r="AI19" s="38">
        <f t="shared" si="14"/>
        <v>0.45875542691751087</v>
      </c>
    </row>
    <row r="20" spans="1:35" ht="15.75" thickBot="1">
      <c r="A20" s="30" t="s">
        <v>31</v>
      </c>
      <c r="B20" s="12">
        <v>383</v>
      </c>
      <c r="C20" s="12" t="s">
        <v>3</v>
      </c>
      <c r="D20" s="13"/>
      <c r="E20" s="14">
        <v>119</v>
      </c>
      <c r="F20" s="37">
        <f t="shared" si="0"/>
        <v>0.32872928176795579</v>
      </c>
      <c r="G20" s="14">
        <v>177</v>
      </c>
      <c r="H20" s="37">
        <f t="shared" si="1"/>
        <v>0.4889502762430939</v>
      </c>
      <c r="I20" s="14">
        <v>2</v>
      </c>
      <c r="J20" s="37">
        <f t="shared" si="2"/>
        <v>5.5248618784530384E-3</v>
      </c>
      <c r="K20" s="14">
        <v>10</v>
      </c>
      <c r="L20" s="37">
        <f t="shared" si="3"/>
        <v>2.7624309392265192E-2</v>
      </c>
      <c r="M20" s="14">
        <v>3</v>
      </c>
      <c r="N20" s="37">
        <f t="shared" si="4"/>
        <v>8.2872928176795577E-3</v>
      </c>
      <c r="O20" s="14">
        <v>4</v>
      </c>
      <c r="P20" s="37">
        <f t="shared" si="5"/>
        <v>1.1049723756906077E-2</v>
      </c>
      <c r="Q20" s="14">
        <v>20</v>
      </c>
      <c r="R20" s="37">
        <f t="shared" si="6"/>
        <v>5.5248618784530384E-2</v>
      </c>
      <c r="S20" s="14">
        <v>10</v>
      </c>
      <c r="T20" s="37">
        <f t="shared" si="7"/>
        <v>2.7624309392265192E-2</v>
      </c>
      <c r="U20" s="14">
        <v>1</v>
      </c>
      <c r="V20" s="37">
        <f t="shared" si="8"/>
        <v>2.7624309392265192E-3</v>
      </c>
      <c r="W20" s="14">
        <v>1</v>
      </c>
      <c r="X20" s="37">
        <f t="shared" si="9"/>
        <v>2.7624309392265192E-3</v>
      </c>
      <c r="Y20" s="14">
        <v>10</v>
      </c>
      <c r="Z20" s="37">
        <f t="shared" si="10"/>
        <v>2.7624309392265192E-2</v>
      </c>
      <c r="AA20" s="14">
        <v>357</v>
      </c>
      <c r="AB20" s="37">
        <f t="shared" si="11"/>
        <v>0.98618784530386738</v>
      </c>
      <c r="AC20" s="14">
        <v>5</v>
      </c>
      <c r="AD20" s="37">
        <f t="shared" si="12"/>
        <v>1.3812154696132596E-2</v>
      </c>
      <c r="AE20" s="14">
        <v>362</v>
      </c>
      <c r="AF20" s="39">
        <f t="shared" si="13"/>
        <v>1</v>
      </c>
      <c r="AG20" s="15"/>
      <c r="AH20" s="16">
        <v>477</v>
      </c>
      <c r="AI20" s="38">
        <f t="shared" si="14"/>
        <v>0.75890985324947591</v>
      </c>
    </row>
    <row r="21" spans="1:35" ht="15.75" thickBot="1">
      <c r="A21" s="30" t="s">
        <v>31</v>
      </c>
      <c r="B21" s="12">
        <v>383</v>
      </c>
      <c r="C21" s="12" t="s">
        <v>4</v>
      </c>
      <c r="D21" s="13"/>
      <c r="E21" s="14">
        <v>104</v>
      </c>
      <c r="F21" s="37">
        <f t="shared" si="0"/>
        <v>0.287292817679558</v>
      </c>
      <c r="G21" s="14">
        <v>200</v>
      </c>
      <c r="H21" s="37">
        <f t="shared" si="1"/>
        <v>0.5524861878453039</v>
      </c>
      <c r="I21" s="14">
        <v>0</v>
      </c>
      <c r="J21" s="37">
        <f t="shared" si="2"/>
        <v>0</v>
      </c>
      <c r="K21" s="14">
        <v>6</v>
      </c>
      <c r="L21" s="37">
        <f t="shared" si="3"/>
        <v>1.6574585635359115E-2</v>
      </c>
      <c r="M21" s="14">
        <v>1</v>
      </c>
      <c r="N21" s="37">
        <f t="shared" si="4"/>
        <v>2.7624309392265192E-3</v>
      </c>
      <c r="O21" s="14">
        <v>2</v>
      </c>
      <c r="P21" s="37">
        <f t="shared" si="5"/>
        <v>5.5248618784530384E-3</v>
      </c>
      <c r="Q21" s="14">
        <v>12</v>
      </c>
      <c r="R21" s="37">
        <f t="shared" si="6"/>
        <v>3.3149171270718231E-2</v>
      </c>
      <c r="S21" s="14">
        <v>13</v>
      </c>
      <c r="T21" s="37">
        <f t="shared" si="7"/>
        <v>3.591160220994475E-2</v>
      </c>
      <c r="U21" s="14">
        <v>2</v>
      </c>
      <c r="V21" s="37">
        <f t="shared" si="8"/>
        <v>5.5248618784530384E-3</v>
      </c>
      <c r="W21" s="14">
        <v>1</v>
      </c>
      <c r="X21" s="37">
        <f t="shared" si="9"/>
        <v>2.7624309392265192E-3</v>
      </c>
      <c r="Y21" s="14">
        <v>13</v>
      </c>
      <c r="Z21" s="37">
        <f t="shared" si="10"/>
        <v>3.591160220994475E-2</v>
      </c>
      <c r="AA21" s="14">
        <v>354</v>
      </c>
      <c r="AB21" s="37">
        <f t="shared" si="11"/>
        <v>0.97790055248618779</v>
      </c>
      <c r="AC21" s="14">
        <v>8</v>
      </c>
      <c r="AD21" s="37">
        <f t="shared" si="12"/>
        <v>2.2099447513812154E-2</v>
      </c>
      <c r="AE21" s="14">
        <v>362</v>
      </c>
      <c r="AF21" s="39">
        <f t="shared" si="13"/>
        <v>1</v>
      </c>
      <c r="AG21" s="15"/>
      <c r="AH21" s="16">
        <v>476</v>
      </c>
      <c r="AI21" s="38">
        <f t="shared" si="14"/>
        <v>0.76050420168067223</v>
      </c>
    </row>
    <row r="22" spans="1:35" ht="15.75" thickBot="1">
      <c r="A22" s="30" t="s">
        <v>31</v>
      </c>
      <c r="B22" s="12">
        <v>384</v>
      </c>
      <c r="C22" s="12" t="s">
        <v>3</v>
      </c>
      <c r="D22" s="13"/>
      <c r="E22" s="14">
        <v>92</v>
      </c>
      <c r="F22" s="37">
        <f t="shared" si="0"/>
        <v>0.27058823529411763</v>
      </c>
      <c r="G22" s="14">
        <v>173</v>
      </c>
      <c r="H22" s="37">
        <f t="shared" si="1"/>
        <v>0.50882352941176467</v>
      </c>
      <c r="I22" s="14">
        <v>0</v>
      </c>
      <c r="J22" s="37">
        <f t="shared" si="2"/>
        <v>0</v>
      </c>
      <c r="K22" s="14">
        <v>10</v>
      </c>
      <c r="L22" s="37">
        <f t="shared" si="3"/>
        <v>2.9411764705882353E-2</v>
      </c>
      <c r="M22" s="14">
        <v>4</v>
      </c>
      <c r="N22" s="37">
        <f t="shared" si="4"/>
        <v>1.1764705882352941E-2</v>
      </c>
      <c r="O22" s="14">
        <v>3</v>
      </c>
      <c r="P22" s="37">
        <f t="shared" si="5"/>
        <v>8.8235294117647058E-3</v>
      </c>
      <c r="Q22" s="14">
        <v>19</v>
      </c>
      <c r="R22" s="37">
        <f t="shared" si="6"/>
        <v>5.5882352941176473E-2</v>
      </c>
      <c r="S22" s="14">
        <v>10</v>
      </c>
      <c r="T22" s="37">
        <f t="shared" si="7"/>
        <v>2.9411764705882353E-2</v>
      </c>
      <c r="U22" s="14">
        <v>6</v>
      </c>
      <c r="V22" s="37">
        <f t="shared" si="8"/>
        <v>1.7647058823529412E-2</v>
      </c>
      <c r="W22" s="14">
        <v>1</v>
      </c>
      <c r="X22" s="37">
        <f t="shared" si="9"/>
        <v>2.9411764705882353E-3</v>
      </c>
      <c r="Y22" s="14">
        <v>9</v>
      </c>
      <c r="Z22" s="37">
        <f t="shared" si="10"/>
        <v>2.6470588235294117E-2</v>
      </c>
      <c r="AA22" s="14">
        <v>327</v>
      </c>
      <c r="AB22" s="37">
        <f t="shared" si="11"/>
        <v>0.96176470588235297</v>
      </c>
      <c r="AC22" s="14">
        <v>13</v>
      </c>
      <c r="AD22" s="37">
        <f t="shared" si="12"/>
        <v>3.8235294117647062E-2</v>
      </c>
      <c r="AE22" s="14">
        <v>340</v>
      </c>
      <c r="AF22" s="39">
        <f t="shared" si="13"/>
        <v>1</v>
      </c>
      <c r="AG22" s="15"/>
      <c r="AH22" s="16">
        <v>462</v>
      </c>
      <c r="AI22" s="38">
        <f t="shared" si="14"/>
        <v>0.73593073593073588</v>
      </c>
    </row>
    <row r="23" spans="1:35" ht="15.75" thickBot="1">
      <c r="A23" s="30" t="s">
        <v>31</v>
      </c>
      <c r="B23" s="12">
        <v>384</v>
      </c>
      <c r="C23" s="12" t="s">
        <v>4</v>
      </c>
      <c r="D23" s="13"/>
      <c r="E23" s="14">
        <v>114</v>
      </c>
      <c r="F23" s="37">
        <f t="shared" si="0"/>
        <v>0.31666666666666665</v>
      </c>
      <c r="G23" s="14">
        <v>179</v>
      </c>
      <c r="H23" s="37">
        <f t="shared" si="1"/>
        <v>0.49722222222222223</v>
      </c>
      <c r="I23" s="14">
        <v>0</v>
      </c>
      <c r="J23" s="37">
        <f t="shared" si="2"/>
        <v>0</v>
      </c>
      <c r="K23" s="14">
        <v>10</v>
      </c>
      <c r="L23" s="37">
        <f t="shared" si="3"/>
        <v>2.7777777777777776E-2</v>
      </c>
      <c r="M23" s="14">
        <v>0</v>
      </c>
      <c r="N23" s="37">
        <f t="shared" si="4"/>
        <v>0</v>
      </c>
      <c r="O23" s="14">
        <v>4</v>
      </c>
      <c r="P23" s="37">
        <f t="shared" si="5"/>
        <v>1.1111111111111112E-2</v>
      </c>
      <c r="Q23" s="14">
        <v>13</v>
      </c>
      <c r="R23" s="37">
        <f t="shared" si="6"/>
        <v>3.6111111111111108E-2</v>
      </c>
      <c r="S23" s="14">
        <v>8</v>
      </c>
      <c r="T23" s="37">
        <f t="shared" si="7"/>
        <v>2.2222222222222223E-2</v>
      </c>
      <c r="U23" s="14">
        <v>5</v>
      </c>
      <c r="V23" s="37">
        <f t="shared" si="8"/>
        <v>1.3888888888888888E-2</v>
      </c>
      <c r="W23" s="14">
        <v>0</v>
      </c>
      <c r="X23" s="37">
        <f t="shared" si="9"/>
        <v>0</v>
      </c>
      <c r="Y23" s="14">
        <v>16</v>
      </c>
      <c r="Z23" s="37">
        <f t="shared" si="10"/>
        <v>4.4444444444444446E-2</v>
      </c>
      <c r="AA23" s="14">
        <v>349</v>
      </c>
      <c r="AB23" s="37">
        <f t="shared" si="11"/>
        <v>0.96944444444444444</v>
      </c>
      <c r="AC23" s="14">
        <v>11</v>
      </c>
      <c r="AD23" s="37">
        <f t="shared" si="12"/>
        <v>3.0555555555555555E-2</v>
      </c>
      <c r="AE23" s="14">
        <v>360</v>
      </c>
      <c r="AF23" s="39">
        <f t="shared" si="13"/>
        <v>1</v>
      </c>
      <c r="AG23" s="15"/>
      <c r="AH23" s="16">
        <v>461</v>
      </c>
      <c r="AI23" s="38">
        <f t="shared" si="14"/>
        <v>0.78091106290672452</v>
      </c>
    </row>
    <row r="24" spans="1:35" ht="15.75" thickBot="1">
      <c r="A24" s="30" t="s">
        <v>31</v>
      </c>
      <c r="B24" s="12">
        <v>385</v>
      </c>
      <c r="C24" s="12" t="s">
        <v>3</v>
      </c>
      <c r="D24" s="13"/>
      <c r="E24" s="14">
        <v>128</v>
      </c>
      <c r="F24" s="37">
        <f t="shared" si="0"/>
        <v>0.43097643097643096</v>
      </c>
      <c r="G24" s="14">
        <v>157</v>
      </c>
      <c r="H24" s="37">
        <f t="shared" si="1"/>
        <v>0.52861952861952866</v>
      </c>
      <c r="I24" s="14">
        <v>4</v>
      </c>
      <c r="J24" s="37">
        <f t="shared" si="2"/>
        <v>1.3468013468013467E-2</v>
      </c>
      <c r="K24" s="14">
        <v>1</v>
      </c>
      <c r="L24" s="37">
        <f t="shared" si="3"/>
        <v>3.3670033670033669E-3</v>
      </c>
      <c r="M24" s="14">
        <v>1</v>
      </c>
      <c r="N24" s="37">
        <f t="shared" si="4"/>
        <v>3.3670033670033669E-3</v>
      </c>
      <c r="O24" s="14">
        <v>0</v>
      </c>
      <c r="P24" s="37">
        <f t="shared" si="5"/>
        <v>0</v>
      </c>
      <c r="Q24" s="14">
        <v>2</v>
      </c>
      <c r="R24" s="37">
        <f t="shared" si="6"/>
        <v>6.7340067340067337E-3</v>
      </c>
      <c r="S24" s="14">
        <v>3</v>
      </c>
      <c r="T24" s="37">
        <f t="shared" si="7"/>
        <v>1.0101010101010102E-2</v>
      </c>
      <c r="U24" s="14">
        <v>0</v>
      </c>
      <c r="V24" s="37">
        <f t="shared" si="8"/>
        <v>0</v>
      </c>
      <c r="W24" s="14">
        <v>0</v>
      </c>
      <c r="X24" s="37">
        <f t="shared" si="9"/>
        <v>0</v>
      </c>
      <c r="Y24" s="14">
        <v>0</v>
      </c>
      <c r="Z24" s="37">
        <f t="shared" si="10"/>
        <v>0</v>
      </c>
      <c r="AA24" s="14">
        <v>296</v>
      </c>
      <c r="AB24" s="37">
        <f t="shared" si="11"/>
        <v>0.99663299663299665</v>
      </c>
      <c r="AC24" s="14">
        <v>1</v>
      </c>
      <c r="AD24" s="37">
        <f t="shared" si="12"/>
        <v>3.3670033670033669E-3</v>
      </c>
      <c r="AE24" s="14">
        <v>297</v>
      </c>
      <c r="AF24" s="39">
        <f t="shared" si="13"/>
        <v>1</v>
      </c>
      <c r="AG24" s="15"/>
      <c r="AH24" s="16">
        <v>313</v>
      </c>
      <c r="AI24" s="38">
        <f t="shared" si="14"/>
        <v>0.94888178913738019</v>
      </c>
    </row>
    <row r="25" spans="1:35" ht="15.75" thickBot="1">
      <c r="A25" s="30" t="s">
        <v>31</v>
      </c>
      <c r="B25" s="12">
        <v>386</v>
      </c>
      <c r="C25" s="12" t="s">
        <v>3</v>
      </c>
      <c r="D25" s="13"/>
      <c r="E25" s="14">
        <v>119</v>
      </c>
      <c r="F25" s="37">
        <f t="shared" si="0"/>
        <v>0.497907949790795</v>
      </c>
      <c r="G25" s="14">
        <v>113</v>
      </c>
      <c r="H25" s="37">
        <f t="shared" si="1"/>
        <v>0.47280334728033474</v>
      </c>
      <c r="I25" s="14">
        <v>0</v>
      </c>
      <c r="J25" s="37">
        <f t="shared" si="2"/>
        <v>0</v>
      </c>
      <c r="K25" s="14">
        <v>1</v>
      </c>
      <c r="L25" s="37">
        <f t="shared" si="3"/>
        <v>4.1841004184100415E-3</v>
      </c>
      <c r="M25" s="14">
        <v>0</v>
      </c>
      <c r="N25" s="37">
        <f t="shared" si="4"/>
        <v>0</v>
      </c>
      <c r="O25" s="14">
        <v>0</v>
      </c>
      <c r="P25" s="37">
        <f t="shared" si="5"/>
        <v>0</v>
      </c>
      <c r="Q25" s="14">
        <v>0</v>
      </c>
      <c r="R25" s="37">
        <f t="shared" si="6"/>
        <v>0</v>
      </c>
      <c r="S25" s="14">
        <v>0</v>
      </c>
      <c r="T25" s="37">
        <f t="shared" si="7"/>
        <v>0</v>
      </c>
      <c r="U25" s="14">
        <v>0</v>
      </c>
      <c r="V25" s="37">
        <f t="shared" si="8"/>
        <v>0</v>
      </c>
      <c r="W25" s="14">
        <v>0</v>
      </c>
      <c r="X25" s="37">
        <f t="shared" si="9"/>
        <v>0</v>
      </c>
      <c r="Y25" s="14">
        <v>1</v>
      </c>
      <c r="Z25" s="37">
        <f t="shared" si="10"/>
        <v>4.1841004184100415E-3</v>
      </c>
      <c r="AA25" s="14">
        <v>234</v>
      </c>
      <c r="AB25" s="37">
        <f t="shared" si="11"/>
        <v>0.97907949790794979</v>
      </c>
      <c r="AC25" s="14">
        <v>5</v>
      </c>
      <c r="AD25" s="37">
        <f t="shared" si="12"/>
        <v>2.0920502092050208E-2</v>
      </c>
      <c r="AE25" s="14">
        <v>239</v>
      </c>
      <c r="AF25" s="39">
        <f t="shared" si="13"/>
        <v>1</v>
      </c>
      <c r="AG25" s="15"/>
      <c r="AH25" s="16">
        <v>364</v>
      </c>
      <c r="AI25" s="38">
        <f t="shared" si="14"/>
        <v>0.65659340659340659</v>
      </c>
    </row>
    <row r="26" spans="1:35" ht="15.75" thickBot="1">
      <c r="A26" s="30" t="s">
        <v>31</v>
      </c>
      <c r="B26" s="12">
        <v>387</v>
      </c>
      <c r="C26" s="12" t="s">
        <v>3</v>
      </c>
      <c r="D26" s="13"/>
      <c r="E26" s="14">
        <v>140</v>
      </c>
      <c r="F26" s="37">
        <f t="shared" si="0"/>
        <v>0.61403508771929827</v>
      </c>
      <c r="G26" s="14">
        <v>80</v>
      </c>
      <c r="H26" s="37">
        <f t="shared" si="1"/>
        <v>0.35087719298245612</v>
      </c>
      <c r="I26" s="14">
        <v>1</v>
      </c>
      <c r="J26" s="37">
        <f t="shared" si="2"/>
        <v>4.3859649122807015E-3</v>
      </c>
      <c r="K26" s="14">
        <v>2</v>
      </c>
      <c r="L26" s="37">
        <f t="shared" si="3"/>
        <v>8.771929824561403E-3</v>
      </c>
      <c r="M26" s="14">
        <v>1</v>
      </c>
      <c r="N26" s="37">
        <f t="shared" si="4"/>
        <v>4.3859649122807015E-3</v>
      </c>
      <c r="O26" s="14">
        <v>0</v>
      </c>
      <c r="P26" s="37">
        <f t="shared" si="5"/>
        <v>0</v>
      </c>
      <c r="Q26" s="14">
        <v>1</v>
      </c>
      <c r="R26" s="37">
        <f t="shared" si="6"/>
        <v>4.3859649122807015E-3</v>
      </c>
      <c r="S26" s="14">
        <v>1</v>
      </c>
      <c r="T26" s="37">
        <f t="shared" si="7"/>
        <v>4.3859649122807015E-3</v>
      </c>
      <c r="U26" s="14">
        <v>0</v>
      </c>
      <c r="V26" s="37">
        <f t="shared" si="8"/>
        <v>0</v>
      </c>
      <c r="W26" s="14">
        <v>0</v>
      </c>
      <c r="X26" s="37">
        <f t="shared" si="9"/>
        <v>0</v>
      </c>
      <c r="Y26" s="14">
        <v>0</v>
      </c>
      <c r="Z26" s="37">
        <f t="shared" si="10"/>
        <v>0</v>
      </c>
      <c r="AA26" s="14">
        <v>226</v>
      </c>
      <c r="AB26" s="37">
        <f t="shared" si="11"/>
        <v>0.99122807017543857</v>
      </c>
      <c r="AC26" s="14">
        <v>2</v>
      </c>
      <c r="AD26" s="37">
        <f t="shared" si="12"/>
        <v>8.771929824561403E-3</v>
      </c>
      <c r="AE26" s="14">
        <v>228</v>
      </c>
      <c r="AF26" s="39">
        <f t="shared" si="13"/>
        <v>1</v>
      </c>
      <c r="AG26" s="15"/>
      <c r="AH26" s="16">
        <v>239</v>
      </c>
      <c r="AI26" s="38">
        <f t="shared" si="14"/>
        <v>0.95397489539748959</v>
      </c>
    </row>
    <row r="27" spans="1:35" ht="15.75" thickBot="1">
      <c r="A27" s="30" t="s">
        <v>31</v>
      </c>
      <c r="B27" s="12">
        <v>388</v>
      </c>
      <c r="C27" s="12" t="s">
        <v>3</v>
      </c>
      <c r="D27" s="13"/>
      <c r="E27" s="14">
        <v>223</v>
      </c>
      <c r="F27" s="37">
        <f t="shared" si="0"/>
        <v>0.40842490842490842</v>
      </c>
      <c r="G27" s="14">
        <v>210</v>
      </c>
      <c r="H27" s="37">
        <f t="shared" si="1"/>
        <v>0.38461538461538464</v>
      </c>
      <c r="I27" s="14">
        <v>9</v>
      </c>
      <c r="J27" s="37">
        <f t="shared" si="2"/>
        <v>1.6483516483516484E-2</v>
      </c>
      <c r="K27" s="14">
        <v>2</v>
      </c>
      <c r="L27" s="37">
        <f t="shared" si="3"/>
        <v>3.663003663003663E-3</v>
      </c>
      <c r="M27" s="14">
        <v>1</v>
      </c>
      <c r="N27" s="37">
        <f t="shared" si="4"/>
        <v>1.8315018315018315E-3</v>
      </c>
      <c r="O27" s="14">
        <v>3</v>
      </c>
      <c r="P27" s="37">
        <f t="shared" si="5"/>
        <v>5.4945054945054949E-3</v>
      </c>
      <c r="Q27" s="14">
        <v>8</v>
      </c>
      <c r="R27" s="37">
        <f t="shared" si="6"/>
        <v>1.4652014652014652E-2</v>
      </c>
      <c r="S27" s="14">
        <v>62</v>
      </c>
      <c r="T27" s="37">
        <f t="shared" si="7"/>
        <v>0.11355311355311355</v>
      </c>
      <c r="U27" s="14">
        <v>5</v>
      </c>
      <c r="V27" s="37">
        <f t="shared" si="8"/>
        <v>9.1575091575091579E-3</v>
      </c>
      <c r="W27" s="14">
        <v>0</v>
      </c>
      <c r="X27" s="37">
        <f t="shared" si="9"/>
        <v>0</v>
      </c>
      <c r="Y27" s="14">
        <v>11</v>
      </c>
      <c r="Z27" s="37">
        <f t="shared" si="10"/>
        <v>2.0146520146520148E-2</v>
      </c>
      <c r="AA27" s="14">
        <v>534</v>
      </c>
      <c r="AB27" s="37">
        <f t="shared" si="11"/>
        <v>0.97802197802197799</v>
      </c>
      <c r="AC27" s="14">
        <v>12</v>
      </c>
      <c r="AD27" s="37">
        <f t="shared" si="12"/>
        <v>2.197802197802198E-2</v>
      </c>
      <c r="AE27" s="14">
        <v>546</v>
      </c>
      <c r="AF27" s="39">
        <f t="shared" si="13"/>
        <v>1</v>
      </c>
      <c r="AG27" s="15"/>
      <c r="AH27" s="16">
        <v>729</v>
      </c>
      <c r="AI27" s="38">
        <f t="shared" si="14"/>
        <v>0.74897119341563789</v>
      </c>
    </row>
    <row r="28" spans="1:35" ht="15.75" thickBot="1">
      <c r="A28" s="30" t="s">
        <v>31</v>
      </c>
      <c r="B28" s="12">
        <v>388</v>
      </c>
      <c r="C28" s="12" t="s">
        <v>4</v>
      </c>
      <c r="D28" s="13"/>
      <c r="E28" s="14">
        <v>223</v>
      </c>
      <c r="F28" s="37">
        <f t="shared" si="0"/>
        <v>0.4199623352165725</v>
      </c>
      <c r="G28" s="14">
        <v>191</v>
      </c>
      <c r="H28" s="37">
        <f t="shared" si="1"/>
        <v>0.35969868173258002</v>
      </c>
      <c r="I28" s="14">
        <v>7</v>
      </c>
      <c r="J28" s="37">
        <f t="shared" si="2"/>
        <v>1.3182674199623353E-2</v>
      </c>
      <c r="K28" s="14">
        <v>2</v>
      </c>
      <c r="L28" s="37">
        <f t="shared" si="3"/>
        <v>3.766478342749529E-3</v>
      </c>
      <c r="M28" s="14">
        <v>2</v>
      </c>
      <c r="N28" s="37">
        <f t="shared" si="4"/>
        <v>3.766478342749529E-3</v>
      </c>
      <c r="O28" s="14">
        <v>5</v>
      </c>
      <c r="P28" s="37">
        <f t="shared" si="5"/>
        <v>9.4161958568738224E-3</v>
      </c>
      <c r="Q28" s="14">
        <v>13</v>
      </c>
      <c r="R28" s="37">
        <f t="shared" si="6"/>
        <v>2.4482109227871938E-2</v>
      </c>
      <c r="S28" s="14">
        <v>57</v>
      </c>
      <c r="T28" s="37">
        <f t="shared" si="7"/>
        <v>0.10734463276836158</v>
      </c>
      <c r="U28" s="14">
        <v>3</v>
      </c>
      <c r="V28" s="37">
        <f t="shared" si="8"/>
        <v>5.6497175141242938E-3</v>
      </c>
      <c r="W28" s="14">
        <v>0</v>
      </c>
      <c r="X28" s="37">
        <f t="shared" si="9"/>
        <v>0</v>
      </c>
      <c r="Y28" s="14">
        <v>11</v>
      </c>
      <c r="Z28" s="37">
        <f t="shared" si="10"/>
        <v>2.0715630885122412E-2</v>
      </c>
      <c r="AA28" s="14">
        <v>514</v>
      </c>
      <c r="AB28" s="37">
        <f t="shared" si="11"/>
        <v>0.967984934086629</v>
      </c>
      <c r="AC28" s="14">
        <v>17</v>
      </c>
      <c r="AD28" s="37">
        <f t="shared" si="12"/>
        <v>3.2015065913370999E-2</v>
      </c>
      <c r="AE28" s="14">
        <v>531</v>
      </c>
      <c r="AF28" s="39">
        <f t="shared" si="13"/>
        <v>1</v>
      </c>
      <c r="AG28" s="15"/>
      <c r="AH28" s="16">
        <v>729</v>
      </c>
      <c r="AI28" s="38">
        <f t="shared" si="14"/>
        <v>0.72839506172839508</v>
      </c>
    </row>
    <row r="29" spans="1:35" ht="15.75" thickBot="1">
      <c r="A29" s="30" t="s">
        <v>31</v>
      </c>
      <c r="B29" s="12">
        <v>388</v>
      </c>
      <c r="C29" s="12" t="s">
        <v>5</v>
      </c>
      <c r="D29" s="13"/>
      <c r="E29" s="14">
        <v>227</v>
      </c>
      <c r="F29" s="37">
        <f t="shared" si="0"/>
        <v>0.41881918819188191</v>
      </c>
      <c r="G29" s="14">
        <v>198</v>
      </c>
      <c r="H29" s="37">
        <f t="shared" si="1"/>
        <v>0.36531365313653136</v>
      </c>
      <c r="I29" s="14">
        <v>22</v>
      </c>
      <c r="J29" s="37">
        <f t="shared" si="2"/>
        <v>4.0590405904059039E-2</v>
      </c>
      <c r="K29" s="14">
        <v>3</v>
      </c>
      <c r="L29" s="37">
        <f t="shared" si="3"/>
        <v>5.5350553505535052E-3</v>
      </c>
      <c r="M29" s="14">
        <v>2</v>
      </c>
      <c r="N29" s="37">
        <f t="shared" si="4"/>
        <v>3.6900369003690036E-3</v>
      </c>
      <c r="O29" s="14">
        <v>2</v>
      </c>
      <c r="P29" s="37">
        <f t="shared" si="5"/>
        <v>3.6900369003690036E-3</v>
      </c>
      <c r="Q29" s="14">
        <v>14</v>
      </c>
      <c r="R29" s="37">
        <f t="shared" si="6"/>
        <v>2.5830258302583026E-2</v>
      </c>
      <c r="S29" s="14">
        <v>48</v>
      </c>
      <c r="T29" s="37">
        <f t="shared" si="7"/>
        <v>8.8560885608856083E-2</v>
      </c>
      <c r="U29" s="14">
        <v>5</v>
      </c>
      <c r="V29" s="37">
        <f t="shared" si="8"/>
        <v>9.2250922509225092E-3</v>
      </c>
      <c r="W29" s="14">
        <v>2</v>
      </c>
      <c r="X29" s="37">
        <f t="shared" si="9"/>
        <v>3.6900369003690036E-3</v>
      </c>
      <c r="Y29" s="14">
        <v>7</v>
      </c>
      <c r="Z29" s="37">
        <f t="shared" si="10"/>
        <v>1.2915129151291513E-2</v>
      </c>
      <c r="AA29" s="14">
        <v>530</v>
      </c>
      <c r="AB29" s="37">
        <f t="shared" si="11"/>
        <v>0.97785977859778594</v>
      </c>
      <c r="AC29" s="14">
        <v>12</v>
      </c>
      <c r="AD29" s="37">
        <f t="shared" si="12"/>
        <v>2.2140221402214021E-2</v>
      </c>
      <c r="AE29" s="14">
        <v>542</v>
      </c>
      <c r="AF29" s="39">
        <f t="shared" si="13"/>
        <v>1</v>
      </c>
      <c r="AG29" s="15"/>
      <c r="AH29" s="16">
        <v>728</v>
      </c>
      <c r="AI29" s="38">
        <f t="shared" si="14"/>
        <v>0.74450549450549453</v>
      </c>
    </row>
    <row r="30" spans="1:35" ht="15.75" thickBot="1">
      <c r="A30" s="30" t="s">
        <v>31</v>
      </c>
      <c r="B30" s="12">
        <v>389</v>
      </c>
      <c r="C30" s="12" t="s">
        <v>3</v>
      </c>
      <c r="D30" s="13"/>
      <c r="E30" s="14">
        <v>165</v>
      </c>
      <c r="F30" s="37">
        <f t="shared" si="0"/>
        <v>0.46742209631728043</v>
      </c>
      <c r="G30" s="14">
        <v>137</v>
      </c>
      <c r="H30" s="37">
        <f t="shared" si="1"/>
        <v>0.38810198300283288</v>
      </c>
      <c r="I30" s="14">
        <v>2</v>
      </c>
      <c r="J30" s="37">
        <f t="shared" si="2"/>
        <v>5.6657223796033997E-3</v>
      </c>
      <c r="K30" s="14">
        <v>0</v>
      </c>
      <c r="L30" s="37">
        <f t="shared" si="3"/>
        <v>0</v>
      </c>
      <c r="M30" s="14">
        <v>0</v>
      </c>
      <c r="N30" s="37">
        <f t="shared" si="4"/>
        <v>0</v>
      </c>
      <c r="O30" s="14">
        <v>2</v>
      </c>
      <c r="P30" s="37">
        <f t="shared" si="5"/>
        <v>5.6657223796033997E-3</v>
      </c>
      <c r="Q30" s="14">
        <v>2</v>
      </c>
      <c r="R30" s="37">
        <f t="shared" si="6"/>
        <v>5.6657223796033997E-3</v>
      </c>
      <c r="S30" s="14">
        <v>31</v>
      </c>
      <c r="T30" s="37">
        <f t="shared" si="7"/>
        <v>8.7818696883852687E-2</v>
      </c>
      <c r="U30" s="14">
        <v>0</v>
      </c>
      <c r="V30" s="37">
        <f t="shared" si="8"/>
        <v>0</v>
      </c>
      <c r="W30" s="14">
        <v>1</v>
      </c>
      <c r="X30" s="37">
        <f t="shared" si="9"/>
        <v>2.8328611898016999E-3</v>
      </c>
      <c r="Y30" s="14">
        <v>0</v>
      </c>
      <c r="Z30" s="37">
        <f t="shared" si="10"/>
        <v>0</v>
      </c>
      <c r="AA30" s="14">
        <v>340</v>
      </c>
      <c r="AB30" s="37">
        <f t="shared" si="11"/>
        <v>0.96317280453257792</v>
      </c>
      <c r="AC30" s="14">
        <v>13</v>
      </c>
      <c r="AD30" s="37">
        <f t="shared" si="12"/>
        <v>3.6827195467422094E-2</v>
      </c>
      <c r="AE30" s="14">
        <v>353</v>
      </c>
      <c r="AF30" s="39">
        <f t="shared" si="13"/>
        <v>1</v>
      </c>
      <c r="AG30" s="15"/>
      <c r="AH30" s="16">
        <v>517</v>
      </c>
      <c r="AI30" s="38">
        <f t="shared" si="14"/>
        <v>0.68278529980657643</v>
      </c>
    </row>
    <row r="31" spans="1:35" ht="15.75" thickBot="1">
      <c r="A31" s="30" t="s">
        <v>31</v>
      </c>
      <c r="B31" s="12">
        <v>389</v>
      </c>
      <c r="C31" s="12" t="s">
        <v>4</v>
      </c>
      <c r="D31" s="13"/>
      <c r="E31" s="14">
        <v>165</v>
      </c>
      <c r="F31" s="37">
        <f t="shared" si="0"/>
        <v>0.44959128065395093</v>
      </c>
      <c r="G31" s="14">
        <v>170</v>
      </c>
      <c r="H31" s="37">
        <f t="shared" si="1"/>
        <v>0.46321525885558584</v>
      </c>
      <c r="I31" s="14">
        <v>0</v>
      </c>
      <c r="J31" s="37">
        <f t="shared" si="2"/>
        <v>0</v>
      </c>
      <c r="K31" s="14">
        <v>3</v>
      </c>
      <c r="L31" s="37">
        <f t="shared" si="3"/>
        <v>8.1743869209809257E-3</v>
      </c>
      <c r="M31" s="14">
        <v>0</v>
      </c>
      <c r="N31" s="37">
        <f t="shared" si="4"/>
        <v>0</v>
      </c>
      <c r="O31" s="14">
        <v>1</v>
      </c>
      <c r="P31" s="37">
        <f t="shared" si="5"/>
        <v>2.7247956403269754E-3</v>
      </c>
      <c r="Q31" s="14">
        <v>0</v>
      </c>
      <c r="R31" s="37">
        <f t="shared" si="6"/>
        <v>0</v>
      </c>
      <c r="S31" s="14">
        <v>14</v>
      </c>
      <c r="T31" s="37">
        <f t="shared" si="7"/>
        <v>3.8147138964577658E-2</v>
      </c>
      <c r="U31" s="14">
        <v>2</v>
      </c>
      <c r="V31" s="37">
        <f t="shared" si="8"/>
        <v>5.4495912806539508E-3</v>
      </c>
      <c r="W31" s="14">
        <v>2</v>
      </c>
      <c r="X31" s="37">
        <f t="shared" si="9"/>
        <v>5.4495912806539508E-3</v>
      </c>
      <c r="Y31" s="14">
        <v>0</v>
      </c>
      <c r="Z31" s="37">
        <f t="shared" si="10"/>
        <v>0</v>
      </c>
      <c r="AA31" s="14">
        <v>357</v>
      </c>
      <c r="AB31" s="37">
        <f t="shared" si="11"/>
        <v>0.97275204359673029</v>
      </c>
      <c r="AC31" s="14">
        <v>10</v>
      </c>
      <c r="AD31" s="37">
        <f t="shared" si="12"/>
        <v>2.7247956403269755E-2</v>
      </c>
      <c r="AE31" s="14">
        <v>367</v>
      </c>
      <c r="AF31" s="39">
        <f t="shared" si="13"/>
        <v>1</v>
      </c>
      <c r="AG31" s="15"/>
      <c r="AH31" s="16">
        <v>516</v>
      </c>
      <c r="AI31" s="38">
        <f t="shared" si="14"/>
        <v>0.71124031007751942</v>
      </c>
    </row>
    <row r="32" spans="1:35" ht="15.75" thickBot="1">
      <c r="A32" s="30" t="s">
        <v>31</v>
      </c>
      <c r="B32" s="12">
        <v>390</v>
      </c>
      <c r="C32" s="12" t="s">
        <v>3</v>
      </c>
      <c r="D32" s="13"/>
      <c r="E32" s="14">
        <v>140</v>
      </c>
      <c r="F32" s="37">
        <f t="shared" si="0"/>
        <v>0.59322033898305082</v>
      </c>
      <c r="G32" s="14">
        <v>81</v>
      </c>
      <c r="H32" s="37">
        <f t="shared" si="1"/>
        <v>0.34322033898305082</v>
      </c>
      <c r="I32" s="14">
        <v>0</v>
      </c>
      <c r="J32" s="37">
        <f t="shared" si="2"/>
        <v>0</v>
      </c>
      <c r="K32" s="14">
        <v>3</v>
      </c>
      <c r="L32" s="37">
        <f t="shared" si="3"/>
        <v>1.2711864406779662E-2</v>
      </c>
      <c r="M32" s="14">
        <v>0</v>
      </c>
      <c r="N32" s="37">
        <f t="shared" si="4"/>
        <v>0</v>
      </c>
      <c r="O32" s="14">
        <v>1</v>
      </c>
      <c r="P32" s="37">
        <f t="shared" si="5"/>
        <v>4.2372881355932203E-3</v>
      </c>
      <c r="Q32" s="14">
        <v>1</v>
      </c>
      <c r="R32" s="37">
        <f t="shared" si="6"/>
        <v>4.2372881355932203E-3</v>
      </c>
      <c r="S32" s="14">
        <v>1</v>
      </c>
      <c r="T32" s="37">
        <f t="shared" si="7"/>
        <v>4.2372881355932203E-3</v>
      </c>
      <c r="U32" s="14">
        <v>1</v>
      </c>
      <c r="V32" s="37">
        <f t="shared" si="8"/>
        <v>4.2372881355932203E-3</v>
      </c>
      <c r="W32" s="14">
        <v>0</v>
      </c>
      <c r="X32" s="37">
        <f t="shared" si="9"/>
        <v>0</v>
      </c>
      <c r="Y32" s="14">
        <v>7</v>
      </c>
      <c r="Z32" s="37">
        <f t="shared" si="10"/>
        <v>2.9661016949152543E-2</v>
      </c>
      <c r="AA32" s="14">
        <v>235</v>
      </c>
      <c r="AB32" s="37">
        <f t="shared" si="11"/>
        <v>0.99576271186440679</v>
      </c>
      <c r="AC32" s="14">
        <v>1</v>
      </c>
      <c r="AD32" s="37">
        <f t="shared" si="12"/>
        <v>4.2372881355932203E-3</v>
      </c>
      <c r="AE32" s="14">
        <v>236</v>
      </c>
      <c r="AF32" s="39">
        <f t="shared" si="13"/>
        <v>1</v>
      </c>
      <c r="AG32" s="15"/>
      <c r="AH32" s="16">
        <v>268</v>
      </c>
      <c r="AI32" s="38">
        <f t="shared" si="14"/>
        <v>0.88059701492537312</v>
      </c>
    </row>
    <row r="33" spans="1:35" ht="15.75" thickBot="1">
      <c r="A33" s="30" t="s">
        <v>31</v>
      </c>
      <c r="B33" s="12">
        <v>391</v>
      </c>
      <c r="C33" s="12" t="s">
        <v>3</v>
      </c>
      <c r="D33" s="13"/>
      <c r="E33" s="14">
        <v>89</v>
      </c>
      <c r="F33" s="37">
        <f t="shared" si="0"/>
        <v>0.36178861788617889</v>
      </c>
      <c r="G33" s="14">
        <v>121</v>
      </c>
      <c r="H33" s="37">
        <f t="shared" si="1"/>
        <v>0.491869918699187</v>
      </c>
      <c r="I33" s="14">
        <v>2</v>
      </c>
      <c r="J33" s="37">
        <f t="shared" si="2"/>
        <v>8.130081300813009E-3</v>
      </c>
      <c r="K33" s="14">
        <v>4</v>
      </c>
      <c r="L33" s="37">
        <f t="shared" si="3"/>
        <v>1.6260162601626018E-2</v>
      </c>
      <c r="M33" s="14">
        <v>2</v>
      </c>
      <c r="N33" s="37">
        <f t="shared" si="4"/>
        <v>8.130081300813009E-3</v>
      </c>
      <c r="O33" s="14">
        <v>2</v>
      </c>
      <c r="P33" s="37">
        <f t="shared" si="5"/>
        <v>8.130081300813009E-3</v>
      </c>
      <c r="Q33" s="14">
        <v>7</v>
      </c>
      <c r="R33" s="37">
        <f t="shared" si="6"/>
        <v>2.8455284552845527E-2</v>
      </c>
      <c r="S33" s="14">
        <v>5</v>
      </c>
      <c r="T33" s="37">
        <f t="shared" si="7"/>
        <v>2.032520325203252E-2</v>
      </c>
      <c r="U33" s="14">
        <v>1</v>
      </c>
      <c r="V33" s="37">
        <f t="shared" si="8"/>
        <v>4.0650406504065045E-3</v>
      </c>
      <c r="W33" s="14">
        <v>0</v>
      </c>
      <c r="X33" s="37">
        <f t="shared" si="9"/>
        <v>0</v>
      </c>
      <c r="Y33" s="14">
        <v>10</v>
      </c>
      <c r="Z33" s="37">
        <f t="shared" si="10"/>
        <v>4.065040650406504E-2</v>
      </c>
      <c r="AA33" s="14">
        <v>243</v>
      </c>
      <c r="AB33" s="37">
        <f t="shared" si="11"/>
        <v>0.98780487804878048</v>
      </c>
      <c r="AC33" s="14">
        <v>3</v>
      </c>
      <c r="AD33" s="37">
        <f t="shared" si="12"/>
        <v>1.2195121951219513E-2</v>
      </c>
      <c r="AE33" s="14">
        <v>246</v>
      </c>
      <c r="AF33" s="39">
        <f t="shared" si="13"/>
        <v>1</v>
      </c>
      <c r="AG33" s="15"/>
      <c r="AH33" s="16">
        <v>349</v>
      </c>
      <c r="AI33" s="38">
        <f t="shared" si="14"/>
        <v>0.70487106017191981</v>
      </c>
    </row>
    <row r="34" spans="1:35" ht="15.75" thickBot="1">
      <c r="A34" s="30" t="s">
        <v>31</v>
      </c>
      <c r="B34" s="12">
        <v>392</v>
      </c>
      <c r="C34" s="12" t="s">
        <v>3</v>
      </c>
      <c r="D34" s="13"/>
      <c r="E34" s="14">
        <v>59</v>
      </c>
      <c r="F34" s="37">
        <f t="shared" si="0"/>
        <v>0.38562091503267976</v>
      </c>
      <c r="G34" s="14">
        <v>88</v>
      </c>
      <c r="H34" s="37">
        <f t="shared" si="1"/>
        <v>0.57516339869281041</v>
      </c>
      <c r="I34" s="14">
        <v>0</v>
      </c>
      <c r="J34" s="37">
        <f t="shared" si="2"/>
        <v>0</v>
      </c>
      <c r="K34" s="14">
        <v>0</v>
      </c>
      <c r="L34" s="37">
        <f t="shared" si="3"/>
        <v>0</v>
      </c>
      <c r="M34" s="14">
        <v>0</v>
      </c>
      <c r="N34" s="37">
        <f t="shared" si="4"/>
        <v>0</v>
      </c>
      <c r="O34" s="14">
        <v>0</v>
      </c>
      <c r="P34" s="37">
        <f t="shared" si="5"/>
        <v>0</v>
      </c>
      <c r="Q34" s="14">
        <v>0</v>
      </c>
      <c r="R34" s="37">
        <f t="shared" si="6"/>
        <v>0</v>
      </c>
      <c r="S34" s="14">
        <v>1</v>
      </c>
      <c r="T34" s="37">
        <f t="shared" si="7"/>
        <v>6.5359477124183009E-3</v>
      </c>
      <c r="U34" s="14">
        <v>0</v>
      </c>
      <c r="V34" s="37">
        <f t="shared" si="8"/>
        <v>0</v>
      </c>
      <c r="W34" s="14">
        <v>0</v>
      </c>
      <c r="X34" s="37">
        <f t="shared" si="9"/>
        <v>0</v>
      </c>
      <c r="Y34" s="14">
        <v>3</v>
      </c>
      <c r="Z34" s="37">
        <f t="shared" si="10"/>
        <v>1.9607843137254902E-2</v>
      </c>
      <c r="AA34" s="14">
        <v>151</v>
      </c>
      <c r="AB34" s="37">
        <f t="shared" si="11"/>
        <v>0.98692810457516345</v>
      </c>
      <c r="AC34" s="14">
        <v>2</v>
      </c>
      <c r="AD34" s="37">
        <f t="shared" si="12"/>
        <v>1.3071895424836602E-2</v>
      </c>
      <c r="AE34" s="14">
        <v>153</v>
      </c>
      <c r="AF34" s="39">
        <f t="shared" si="13"/>
        <v>1</v>
      </c>
      <c r="AG34" s="15"/>
      <c r="AH34" s="16">
        <v>163</v>
      </c>
      <c r="AI34" s="38">
        <f t="shared" si="14"/>
        <v>0.93865030674846628</v>
      </c>
    </row>
    <row r="35" spans="1:35" ht="15.75" thickBot="1">
      <c r="A35" s="30" t="s">
        <v>31</v>
      </c>
      <c r="B35" s="12">
        <v>393</v>
      </c>
      <c r="C35" s="12" t="s">
        <v>3</v>
      </c>
      <c r="D35" s="13"/>
      <c r="E35" s="14">
        <v>58</v>
      </c>
      <c r="F35" s="37">
        <f t="shared" si="0"/>
        <v>0.49152542372881358</v>
      </c>
      <c r="G35" s="14">
        <v>51</v>
      </c>
      <c r="H35" s="37">
        <f t="shared" si="1"/>
        <v>0.43220338983050849</v>
      </c>
      <c r="I35" s="14">
        <v>0</v>
      </c>
      <c r="J35" s="37">
        <f t="shared" si="2"/>
        <v>0</v>
      </c>
      <c r="K35" s="14">
        <v>1</v>
      </c>
      <c r="L35" s="37">
        <f t="shared" si="3"/>
        <v>8.4745762711864406E-3</v>
      </c>
      <c r="M35" s="14">
        <v>0</v>
      </c>
      <c r="N35" s="37">
        <f t="shared" si="4"/>
        <v>0</v>
      </c>
      <c r="O35" s="14">
        <v>0</v>
      </c>
      <c r="P35" s="37">
        <f t="shared" si="5"/>
        <v>0</v>
      </c>
      <c r="Q35" s="14">
        <v>4</v>
      </c>
      <c r="R35" s="37">
        <f t="shared" si="6"/>
        <v>3.3898305084745763E-2</v>
      </c>
      <c r="S35" s="14">
        <v>1</v>
      </c>
      <c r="T35" s="37">
        <f t="shared" si="7"/>
        <v>8.4745762711864406E-3</v>
      </c>
      <c r="U35" s="14">
        <v>0</v>
      </c>
      <c r="V35" s="37">
        <f t="shared" si="8"/>
        <v>0</v>
      </c>
      <c r="W35" s="14">
        <v>0</v>
      </c>
      <c r="X35" s="37">
        <f t="shared" si="9"/>
        <v>0</v>
      </c>
      <c r="Y35" s="14">
        <v>2</v>
      </c>
      <c r="Z35" s="37">
        <f t="shared" si="10"/>
        <v>1.6949152542372881E-2</v>
      </c>
      <c r="AA35" s="14">
        <v>117</v>
      </c>
      <c r="AB35" s="37">
        <f t="shared" si="11"/>
        <v>0.99152542372881358</v>
      </c>
      <c r="AC35" s="14">
        <v>1</v>
      </c>
      <c r="AD35" s="37">
        <f t="shared" si="12"/>
        <v>8.4745762711864406E-3</v>
      </c>
      <c r="AE35" s="14">
        <v>118</v>
      </c>
      <c r="AF35" s="39">
        <f t="shared" si="13"/>
        <v>1</v>
      </c>
      <c r="AG35" s="15"/>
      <c r="AH35" s="16">
        <v>138</v>
      </c>
      <c r="AI35" s="38">
        <f t="shared" si="14"/>
        <v>0.85507246376811596</v>
      </c>
    </row>
    <row r="36" spans="1:35" ht="15.75" thickBot="1">
      <c r="A36" s="30" t="s">
        <v>31</v>
      </c>
      <c r="B36" s="12">
        <v>394</v>
      </c>
      <c r="C36" s="12" t="s">
        <v>3</v>
      </c>
      <c r="D36" s="13"/>
      <c r="E36" s="14">
        <v>271</v>
      </c>
      <c r="F36" s="37">
        <f t="shared" si="0"/>
        <v>0.42812006319115326</v>
      </c>
      <c r="G36" s="14">
        <v>299</v>
      </c>
      <c r="H36" s="37">
        <f t="shared" si="1"/>
        <v>0.47235387045813587</v>
      </c>
      <c r="I36" s="14">
        <v>1</v>
      </c>
      <c r="J36" s="37">
        <f t="shared" si="2"/>
        <v>1.5797788309636651E-3</v>
      </c>
      <c r="K36" s="14">
        <v>2</v>
      </c>
      <c r="L36" s="37">
        <f t="shared" si="3"/>
        <v>3.1595576619273301E-3</v>
      </c>
      <c r="M36" s="14">
        <v>1</v>
      </c>
      <c r="N36" s="37">
        <f t="shared" si="4"/>
        <v>1.5797788309636651E-3</v>
      </c>
      <c r="O36" s="14">
        <v>1</v>
      </c>
      <c r="P36" s="37">
        <f t="shared" si="5"/>
        <v>1.5797788309636651E-3</v>
      </c>
      <c r="Q36" s="14">
        <v>9</v>
      </c>
      <c r="R36" s="37">
        <f t="shared" si="6"/>
        <v>1.4218009478672985E-2</v>
      </c>
      <c r="S36" s="14">
        <v>34</v>
      </c>
      <c r="T36" s="37">
        <f t="shared" si="7"/>
        <v>5.3712480252764615E-2</v>
      </c>
      <c r="U36" s="14">
        <v>1</v>
      </c>
      <c r="V36" s="37">
        <f t="shared" si="8"/>
        <v>1.5797788309636651E-3</v>
      </c>
      <c r="W36" s="14">
        <v>0</v>
      </c>
      <c r="X36" s="37">
        <f t="shared" si="9"/>
        <v>0</v>
      </c>
      <c r="Y36" s="14">
        <v>2</v>
      </c>
      <c r="Z36" s="37">
        <f t="shared" si="10"/>
        <v>3.1595576619273301E-3</v>
      </c>
      <c r="AA36" s="14">
        <v>621</v>
      </c>
      <c r="AB36" s="37">
        <f t="shared" si="11"/>
        <v>0.98104265402843605</v>
      </c>
      <c r="AC36" s="14">
        <v>12</v>
      </c>
      <c r="AD36" s="37">
        <f t="shared" si="12"/>
        <v>1.8957345971563982E-2</v>
      </c>
      <c r="AE36" s="14">
        <v>633</v>
      </c>
      <c r="AF36" s="39">
        <f t="shared" si="13"/>
        <v>1</v>
      </c>
      <c r="AG36" s="15"/>
      <c r="AH36" s="16">
        <v>721</v>
      </c>
      <c r="AI36" s="38">
        <f t="shared" si="14"/>
        <v>0.87794729542302363</v>
      </c>
    </row>
    <row r="37" spans="1:35" ht="15.75" thickBot="1">
      <c r="A37" s="30" t="s">
        <v>31</v>
      </c>
      <c r="B37" s="12">
        <v>395</v>
      </c>
      <c r="C37" s="12" t="s">
        <v>3</v>
      </c>
      <c r="D37" s="13"/>
      <c r="E37" s="14">
        <v>111</v>
      </c>
      <c r="F37" s="37">
        <f t="shared" si="0"/>
        <v>0.33233532934131738</v>
      </c>
      <c r="G37" s="14">
        <v>166</v>
      </c>
      <c r="H37" s="37">
        <f t="shared" si="1"/>
        <v>0.49700598802395207</v>
      </c>
      <c r="I37" s="14">
        <v>7</v>
      </c>
      <c r="J37" s="37">
        <f t="shared" si="2"/>
        <v>2.0958083832335328E-2</v>
      </c>
      <c r="K37" s="14">
        <v>7</v>
      </c>
      <c r="L37" s="37">
        <f t="shared" si="3"/>
        <v>2.0958083832335328E-2</v>
      </c>
      <c r="M37" s="14">
        <v>0</v>
      </c>
      <c r="N37" s="37">
        <f t="shared" si="4"/>
        <v>0</v>
      </c>
      <c r="O37" s="14">
        <v>17</v>
      </c>
      <c r="P37" s="37">
        <f t="shared" si="5"/>
        <v>5.089820359281437E-2</v>
      </c>
      <c r="Q37" s="14">
        <v>2</v>
      </c>
      <c r="R37" s="37">
        <f t="shared" si="6"/>
        <v>5.9880239520958087E-3</v>
      </c>
      <c r="S37" s="14">
        <v>5</v>
      </c>
      <c r="T37" s="37">
        <f t="shared" si="7"/>
        <v>1.4970059880239521E-2</v>
      </c>
      <c r="U37" s="14">
        <v>7</v>
      </c>
      <c r="V37" s="37">
        <f t="shared" si="8"/>
        <v>2.0958083832335328E-2</v>
      </c>
      <c r="W37" s="14">
        <v>0</v>
      </c>
      <c r="X37" s="37">
        <f t="shared" si="9"/>
        <v>0</v>
      </c>
      <c r="Y37" s="14">
        <v>5</v>
      </c>
      <c r="Z37" s="37">
        <f t="shared" si="10"/>
        <v>1.4970059880239521E-2</v>
      </c>
      <c r="AA37" s="14">
        <v>327</v>
      </c>
      <c r="AB37" s="37">
        <f t="shared" si="11"/>
        <v>0.97904191616766467</v>
      </c>
      <c r="AC37" s="14">
        <v>7</v>
      </c>
      <c r="AD37" s="37">
        <f t="shared" si="12"/>
        <v>2.0958083832335328E-2</v>
      </c>
      <c r="AE37" s="14">
        <v>334</v>
      </c>
      <c r="AF37" s="39">
        <f t="shared" si="13"/>
        <v>1</v>
      </c>
      <c r="AG37" s="15"/>
      <c r="AH37" s="16">
        <v>390</v>
      </c>
      <c r="AI37" s="38">
        <f t="shared" si="14"/>
        <v>0.85641025641025637</v>
      </c>
    </row>
    <row r="38" spans="1:35" ht="15.75" thickBot="1">
      <c r="A38" s="30" t="s">
        <v>31</v>
      </c>
      <c r="B38" s="12">
        <v>395</v>
      </c>
      <c r="C38" s="12" t="s">
        <v>4</v>
      </c>
      <c r="D38" s="13"/>
      <c r="E38" s="14">
        <v>132</v>
      </c>
      <c r="F38" s="37">
        <f t="shared" si="0"/>
        <v>0.40740740740740738</v>
      </c>
      <c r="G38" s="14">
        <v>142</v>
      </c>
      <c r="H38" s="37">
        <f t="shared" si="1"/>
        <v>0.43827160493827161</v>
      </c>
      <c r="I38" s="14">
        <v>7</v>
      </c>
      <c r="J38" s="37">
        <f t="shared" si="2"/>
        <v>2.1604938271604937E-2</v>
      </c>
      <c r="K38" s="14">
        <v>7</v>
      </c>
      <c r="L38" s="37">
        <f t="shared" si="3"/>
        <v>2.1604938271604937E-2</v>
      </c>
      <c r="M38" s="14">
        <v>0</v>
      </c>
      <c r="N38" s="37">
        <f t="shared" si="4"/>
        <v>0</v>
      </c>
      <c r="O38" s="14">
        <v>22</v>
      </c>
      <c r="P38" s="37">
        <f t="shared" si="5"/>
        <v>6.7901234567901231E-2</v>
      </c>
      <c r="Q38" s="14">
        <v>1</v>
      </c>
      <c r="R38" s="37">
        <f t="shared" si="6"/>
        <v>3.0864197530864196E-3</v>
      </c>
      <c r="S38" s="14">
        <v>1</v>
      </c>
      <c r="T38" s="37">
        <f t="shared" si="7"/>
        <v>3.0864197530864196E-3</v>
      </c>
      <c r="U38" s="14">
        <v>3</v>
      </c>
      <c r="V38" s="37">
        <f t="shared" si="8"/>
        <v>9.2592592592592587E-3</v>
      </c>
      <c r="W38" s="14">
        <v>1</v>
      </c>
      <c r="X38" s="37">
        <f t="shared" si="9"/>
        <v>3.0864197530864196E-3</v>
      </c>
      <c r="Y38" s="14">
        <v>0</v>
      </c>
      <c r="Z38" s="37">
        <f t="shared" si="10"/>
        <v>0</v>
      </c>
      <c r="AA38" s="14">
        <v>316</v>
      </c>
      <c r="AB38" s="37">
        <f t="shared" si="11"/>
        <v>0.97530864197530864</v>
      </c>
      <c r="AC38" s="14">
        <v>8</v>
      </c>
      <c r="AD38" s="37">
        <f t="shared" si="12"/>
        <v>2.4691358024691357E-2</v>
      </c>
      <c r="AE38" s="14">
        <v>324</v>
      </c>
      <c r="AF38" s="39">
        <f t="shared" si="13"/>
        <v>1</v>
      </c>
      <c r="AG38" s="15"/>
      <c r="AH38" s="16">
        <v>390</v>
      </c>
      <c r="AI38" s="38">
        <f t="shared" si="14"/>
        <v>0.83076923076923082</v>
      </c>
    </row>
    <row r="39" spans="1:35" ht="15.75" thickBot="1">
      <c r="A39" s="30" t="s">
        <v>31</v>
      </c>
      <c r="B39" s="12">
        <v>396</v>
      </c>
      <c r="C39" s="12" t="s">
        <v>3</v>
      </c>
      <c r="D39" s="13"/>
      <c r="E39" s="14">
        <v>165</v>
      </c>
      <c r="F39" s="37">
        <f t="shared" si="0"/>
        <v>0.41666666666666669</v>
      </c>
      <c r="G39" s="14">
        <v>220</v>
      </c>
      <c r="H39" s="37">
        <f t="shared" si="1"/>
        <v>0.55555555555555558</v>
      </c>
      <c r="I39" s="14">
        <v>1</v>
      </c>
      <c r="J39" s="37">
        <f t="shared" si="2"/>
        <v>2.5252525252525255E-3</v>
      </c>
      <c r="K39" s="14">
        <v>2</v>
      </c>
      <c r="L39" s="37">
        <f t="shared" si="3"/>
        <v>5.0505050505050509E-3</v>
      </c>
      <c r="M39" s="14">
        <v>0</v>
      </c>
      <c r="N39" s="37">
        <f t="shared" si="4"/>
        <v>0</v>
      </c>
      <c r="O39" s="14">
        <v>3</v>
      </c>
      <c r="P39" s="37">
        <f t="shared" si="5"/>
        <v>7.575757575757576E-3</v>
      </c>
      <c r="Q39" s="14">
        <v>0</v>
      </c>
      <c r="R39" s="37">
        <f t="shared" si="6"/>
        <v>0</v>
      </c>
      <c r="S39" s="14">
        <v>0</v>
      </c>
      <c r="T39" s="37">
        <f t="shared" si="7"/>
        <v>0</v>
      </c>
      <c r="U39" s="14">
        <v>1</v>
      </c>
      <c r="V39" s="37">
        <f t="shared" si="8"/>
        <v>2.5252525252525255E-3</v>
      </c>
      <c r="W39" s="14">
        <v>0</v>
      </c>
      <c r="X39" s="37">
        <f t="shared" si="9"/>
        <v>0</v>
      </c>
      <c r="Y39" s="14">
        <v>0</v>
      </c>
      <c r="Z39" s="37">
        <f t="shared" si="10"/>
        <v>0</v>
      </c>
      <c r="AA39" s="14">
        <v>392</v>
      </c>
      <c r="AB39" s="37">
        <f t="shared" si="11"/>
        <v>0.98989898989898994</v>
      </c>
      <c r="AC39" s="14">
        <v>4</v>
      </c>
      <c r="AD39" s="37">
        <f t="shared" si="12"/>
        <v>1.0101010101010102E-2</v>
      </c>
      <c r="AE39" s="14">
        <v>396</v>
      </c>
      <c r="AF39" s="39">
        <f t="shared" si="13"/>
        <v>1</v>
      </c>
      <c r="AG39" s="15"/>
      <c r="AH39" s="16">
        <v>480</v>
      </c>
      <c r="AI39" s="38">
        <f t="shared" si="14"/>
        <v>0.82499999999999996</v>
      </c>
    </row>
    <row r="40" spans="1:35" ht="15.75" thickBot="1">
      <c r="A40" s="30" t="s">
        <v>31</v>
      </c>
      <c r="B40" s="12">
        <v>397</v>
      </c>
      <c r="C40" s="12" t="s">
        <v>3</v>
      </c>
      <c r="D40" s="13"/>
      <c r="E40" s="14">
        <v>282</v>
      </c>
      <c r="F40" s="37">
        <f t="shared" si="0"/>
        <v>0.55621301775147924</v>
      </c>
      <c r="G40" s="14">
        <v>188</v>
      </c>
      <c r="H40" s="37">
        <f t="shared" si="1"/>
        <v>0.3708086785009862</v>
      </c>
      <c r="I40" s="14">
        <v>2</v>
      </c>
      <c r="J40" s="37">
        <f t="shared" si="2"/>
        <v>3.9447731755424065E-3</v>
      </c>
      <c r="K40" s="14">
        <v>2</v>
      </c>
      <c r="L40" s="37">
        <f t="shared" si="3"/>
        <v>3.9447731755424065E-3</v>
      </c>
      <c r="M40" s="14">
        <v>3</v>
      </c>
      <c r="N40" s="37">
        <f t="shared" si="4"/>
        <v>5.9171597633136093E-3</v>
      </c>
      <c r="O40" s="14">
        <v>1</v>
      </c>
      <c r="P40" s="37">
        <f t="shared" si="5"/>
        <v>1.9723865877712033E-3</v>
      </c>
      <c r="Q40" s="14">
        <v>6</v>
      </c>
      <c r="R40" s="37">
        <f t="shared" si="6"/>
        <v>1.1834319526627219E-2</v>
      </c>
      <c r="S40" s="14">
        <v>3</v>
      </c>
      <c r="T40" s="37">
        <f t="shared" si="7"/>
        <v>5.9171597633136093E-3</v>
      </c>
      <c r="U40" s="14">
        <v>1</v>
      </c>
      <c r="V40" s="37">
        <f t="shared" si="8"/>
        <v>1.9723865877712033E-3</v>
      </c>
      <c r="W40" s="14">
        <v>0</v>
      </c>
      <c r="X40" s="37">
        <f t="shared" si="9"/>
        <v>0</v>
      </c>
      <c r="Y40" s="14">
        <v>9</v>
      </c>
      <c r="Z40" s="37">
        <f t="shared" si="10"/>
        <v>1.7751479289940829E-2</v>
      </c>
      <c r="AA40" s="14">
        <v>497</v>
      </c>
      <c r="AB40" s="37">
        <f t="shared" si="11"/>
        <v>0.98027613412228798</v>
      </c>
      <c r="AC40" s="14">
        <v>10</v>
      </c>
      <c r="AD40" s="37">
        <f t="shared" si="12"/>
        <v>1.9723865877712032E-2</v>
      </c>
      <c r="AE40" s="14">
        <v>507</v>
      </c>
      <c r="AF40" s="39">
        <f t="shared" si="13"/>
        <v>1</v>
      </c>
      <c r="AG40" s="15"/>
      <c r="AH40" s="16">
        <v>616</v>
      </c>
      <c r="AI40" s="38">
        <f t="shared" si="14"/>
        <v>0.82305194805194803</v>
      </c>
    </row>
    <row r="41" spans="1:35" ht="15.75" thickBot="1">
      <c r="A41" s="30" t="s">
        <v>31</v>
      </c>
      <c r="B41" s="12">
        <v>398</v>
      </c>
      <c r="C41" s="12" t="s">
        <v>3</v>
      </c>
      <c r="D41" s="13"/>
      <c r="E41" s="14">
        <v>285</v>
      </c>
      <c r="F41" s="37">
        <f t="shared" si="0"/>
        <v>0.48717948717948717</v>
      </c>
      <c r="G41" s="14">
        <v>246</v>
      </c>
      <c r="H41" s="37">
        <f t="shared" si="1"/>
        <v>0.42051282051282052</v>
      </c>
      <c r="I41" s="14">
        <v>6</v>
      </c>
      <c r="J41" s="37">
        <f t="shared" si="2"/>
        <v>1.0256410256410256E-2</v>
      </c>
      <c r="K41" s="14">
        <v>2</v>
      </c>
      <c r="L41" s="37">
        <f t="shared" si="3"/>
        <v>3.4188034188034188E-3</v>
      </c>
      <c r="M41" s="14">
        <v>12</v>
      </c>
      <c r="N41" s="37">
        <f t="shared" si="4"/>
        <v>2.0512820512820513E-2</v>
      </c>
      <c r="O41" s="14">
        <v>0</v>
      </c>
      <c r="P41" s="37">
        <f t="shared" si="5"/>
        <v>0</v>
      </c>
      <c r="Q41" s="14">
        <v>2</v>
      </c>
      <c r="R41" s="37">
        <f t="shared" si="6"/>
        <v>3.4188034188034188E-3</v>
      </c>
      <c r="S41" s="14">
        <v>7</v>
      </c>
      <c r="T41" s="37">
        <f t="shared" si="7"/>
        <v>1.1965811965811967E-2</v>
      </c>
      <c r="U41" s="14">
        <v>4</v>
      </c>
      <c r="V41" s="37">
        <f t="shared" si="8"/>
        <v>6.8376068376068376E-3</v>
      </c>
      <c r="W41" s="14">
        <v>1</v>
      </c>
      <c r="X41" s="37">
        <f t="shared" si="9"/>
        <v>1.7094017094017094E-3</v>
      </c>
      <c r="Y41" s="14">
        <v>4</v>
      </c>
      <c r="Z41" s="37">
        <f t="shared" si="10"/>
        <v>6.8376068376068376E-3</v>
      </c>
      <c r="AA41" s="14">
        <v>569</v>
      </c>
      <c r="AB41" s="37">
        <f t="shared" si="11"/>
        <v>0.97264957264957264</v>
      </c>
      <c r="AC41" s="14">
        <v>16</v>
      </c>
      <c r="AD41" s="37">
        <f t="shared" si="12"/>
        <v>2.735042735042735E-2</v>
      </c>
      <c r="AE41" s="14">
        <v>585</v>
      </c>
      <c r="AF41" s="39">
        <f t="shared" si="13"/>
        <v>1</v>
      </c>
      <c r="AG41" s="15"/>
      <c r="AH41" s="16">
        <v>718</v>
      </c>
      <c r="AI41" s="38">
        <f t="shared" si="14"/>
        <v>0.81476323119777161</v>
      </c>
    </row>
    <row r="42" spans="1:35" ht="15.75" thickBot="1">
      <c r="A42" s="30" t="s">
        <v>31</v>
      </c>
      <c r="B42" s="12">
        <v>399</v>
      </c>
      <c r="C42" s="12" t="s">
        <v>3</v>
      </c>
      <c r="D42" s="13"/>
      <c r="E42" s="14">
        <v>122</v>
      </c>
      <c r="F42" s="37">
        <f t="shared" si="0"/>
        <v>0.33608815426997246</v>
      </c>
      <c r="G42" s="14">
        <v>200</v>
      </c>
      <c r="H42" s="37">
        <f t="shared" si="1"/>
        <v>0.55096418732782371</v>
      </c>
      <c r="I42" s="14">
        <v>1</v>
      </c>
      <c r="J42" s="37">
        <f t="shared" si="2"/>
        <v>2.7548209366391185E-3</v>
      </c>
      <c r="K42" s="14">
        <v>6</v>
      </c>
      <c r="L42" s="37">
        <f t="shared" si="3"/>
        <v>1.6528925619834711E-2</v>
      </c>
      <c r="M42" s="14">
        <v>0</v>
      </c>
      <c r="N42" s="37">
        <f t="shared" si="4"/>
        <v>0</v>
      </c>
      <c r="O42" s="14">
        <v>10</v>
      </c>
      <c r="P42" s="37">
        <f t="shared" si="5"/>
        <v>2.7548209366391185E-2</v>
      </c>
      <c r="Q42" s="14">
        <v>3</v>
      </c>
      <c r="R42" s="37">
        <f t="shared" si="6"/>
        <v>8.2644628099173556E-3</v>
      </c>
      <c r="S42" s="14">
        <v>6</v>
      </c>
      <c r="T42" s="37">
        <f t="shared" si="7"/>
        <v>1.6528925619834711E-2</v>
      </c>
      <c r="U42" s="14">
        <v>1</v>
      </c>
      <c r="V42" s="37">
        <f t="shared" si="8"/>
        <v>2.7548209366391185E-3</v>
      </c>
      <c r="W42" s="14">
        <v>2</v>
      </c>
      <c r="X42" s="37">
        <f t="shared" si="9"/>
        <v>5.5096418732782371E-3</v>
      </c>
      <c r="Y42" s="14">
        <v>0</v>
      </c>
      <c r="Z42" s="37">
        <f t="shared" si="10"/>
        <v>0</v>
      </c>
      <c r="AA42" s="14">
        <v>351</v>
      </c>
      <c r="AB42" s="37">
        <f t="shared" si="11"/>
        <v>0.96694214876033058</v>
      </c>
      <c r="AC42" s="14">
        <v>12</v>
      </c>
      <c r="AD42" s="37">
        <f t="shared" si="12"/>
        <v>3.3057851239669422E-2</v>
      </c>
      <c r="AE42" s="14">
        <v>363</v>
      </c>
      <c r="AF42" s="39">
        <f t="shared" si="13"/>
        <v>1</v>
      </c>
      <c r="AG42" s="15"/>
      <c r="AH42" s="16">
        <v>463</v>
      </c>
      <c r="AI42" s="38">
        <f t="shared" si="14"/>
        <v>0.78401727861771053</v>
      </c>
    </row>
    <row r="43" spans="1:35" ht="15.75" thickBot="1">
      <c r="A43" s="30" t="s">
        <v>31</v>
      </c>
      <c r="B43" s="12">
        <v>400</v>
      </c>
      <c r="C43" s="12" t="s">
        <v>3</v>
      </c>
      <c r="D43" s="13"/>
      <c r="E43" s="14">
        <v>287</v>
      </c>
      <c r="F43" s="37">
        <f t="shared" si="0"/>
        <v>0.55192307692307696</v>
      </c>
      <c r="G43" s="14">
        <v>211</v>
      </c>
      <c r="H43" s="37">
        <f t="shared" si="1"/>
        <v>0.40576923076923077</v>
      </c>
      <c r="I43" s="14">
        <v>0</v>
      </c>
      <c r="J43" s="37">
        <f t="shared" si="2"/>
        <v>0</v>
      </c>
      <c r="K43" s="14">
        <v>2</v>
      </c>
      <c r="L43" s="37">
        <f t="shared" si="3"/>
        <v>3.8461538461538464E-3</v>
      </c>
      <c r="M43" s="14">
        <v>0</v>
      </c>
      <c r="N43" s="37">
        <f t="shared" si="4"/>
        <v>0</v>
      </c>
      <c r="O43" s="14">
        <v>0</v>
      </c>
      <c r="P43" s="37">
        <f t="shared" si="5"/>
        <v>0</v>
      </c>
      <c r="Q43" s="14">
        <v>5</v>
      </c>
      <c r="R43" s="37">
        <f t="shared" si="6"/>
        <v>9.6153846153846159E-3</v>
      </c>
      <c r="S43" s="14">
        <v>5</v>
      </c>
      <c r="T43" s="37">
        <f t="shared" si="7"/>
        <v>9.6153846153846159E-3</v>
      </c>
      <c r="U43" s="14">
        <v>1</v>
      </c>
      <c r="V43" s="37">
        <f t="shared" si="8"/>
        <v>1.9230769230769232E-3</v>
      </c>
      <c r="W43" s="14">
        <v>0</v>
      </c>
      <c r="X43" s="37">
        <f t="shared" si="9"/>
        <v>0</v>
      </c>
      <c r="Y43" s="14">
        <v>0</v>
      </c>
      <c r="Z43" s="37">
        <f t="shared" si="10"/>
        <v>0</v>
      </c>
      <c r="AA43" s="14">
        <v>511</v>
      </c>
      <c r="AB43" s="37">
        <f t="shared" si="11"/>
        <v>0.98269230769230764</v>
      </c>
      <c r="AC43" s="14">
        <v>9</v>
      </c>
      <c r="AD43" s="37">
        <f t="shared" si="12"/>
        <v>1.7307692307692309E-2</v>
      </c>
      <c r="AE43" s="14">
        <v>520</v>
      </c>
      <c r="AF43" s="39">
        <f t="shared" si="13"/>
        <v>1</v>
      </c>
      <c r="AG43" s="15"/>
      <c r="AH43" s="16">
        <v>568</v>
      </c>
      <c r="AI43" s="38">
        <f t="shared" si="14"/>
        <v>0.91549295774647887</v>
      </c>
    </row>
    <row r="44" spans="1:35" ht="15.75" thickBot="1">
      <c r="A44" s="30" t="s">
        <v>31</v>
      </c>
      <c r="B44" s="12">
        <v>400</v>
      </c>
      <c r="C44" s="12" t="s">
        <v>4</v>
      </c>
      <c r="D44" s="13"/>
      <c r="E44" s="14">
        <v>202</v>
      </c>
      <c r="F44" s="37">
        <f t="shared" si="0"/>
        <v>0.40890688259109309</v>
      </c>
      <c r="G44" s="14">
        <v>264</v>
      </c>
      <c r="H44" s="37">
        <f t="shared" si="1"/>
        <v>0.53441295546558709</v>
      </c>
      <c r="I44" s="14">
        <v>1</v>
      </c>
      <c r="J44" s="37">
        <f t="shared" si="2"/>
        <v>2.0242914979757085E-3</v>
      </c>
      <c r="K44" s="14">
        <v>1</v>
      </c>
      <c r="L44" s="37">
        <f t="shared" si="3"/>
        <v>2.0242914979757085E-3</v>
      </c>
      <c r="M44" s="14">
        <v>0</v>
      </c>
      <c r="N44" s="37">
        <f t="shared" si="4"/>
        <v>0</v>
      </c>
      <c r="O44" s="14">
        <v>0</v>
      </c>
      <c r="P44" s="37">
        <f t="shared" si="5"/>
        <v>0</v>
      </c>
      <c r="Q44" s="14">
        <v>2</v>
      </c>
      <c r="R44" s="37">
        <f t="shared" si="6"/>
        <v>4.048582995951417E-3</v>
      </c>
      <c r="S44" s="14">
        <v>3</v>
      </c>
      <c r="T44" s="37">
        <f t="shared" si="7"/>
        <v>6.0728744939271256E-3</v>
      </c>
      <c r="U44" s="14">
        <v>1</v>
      </c>
      <c r="V44" s="37">
        <f t="shared" si="8"/>
        <v>2.0242914979757085E-3</v>
      </c>
      <c r="W44" s="14">
        <v>0</v>
      </c>
      <c r="X44" s="37">
        <f t="shared" si="9"/>
        <v>0</v>
      </c>
      <c r="Y44" s="14">
        <v>14</v>
      </c>
      <c r="Z44" s="37">
        <f t="shared" si="10"/>
        <v>2.8340080971659919E-2</v>
      </c>
      <c r="AA44" s="14">
        <v>488</v>
      </c>
      <c r="AB44" s="37">
        <f t="shared" si="11"/>
        <v>0.98785425101214575</v>
      </c>
      <c r="AC44" s="14">
        <v>6</v>
      </c>
      <c r="AD44" s="37">
        <f t="shared" si="12"/>
        <v>1.2145748987854251E-2</v>
      </c>
      <c r="AE44" s="14">
        <v>494</v>
      </c>
      <c r="AF44" s="39">
        <f t="shared" si="13"/>
        <v>1</v>
      </c>
      <c r="AG44" s="15"/>
      <c r="AH44" s="16">
        <v>568</v>
      </c>
      <c r="AI44" s="38">
        <f t="shared" si="14"/>
        <v>0.86971830985915488</v>
      </c>
    </row>
    <row r="45" spans="1:35" ht="15.75" thickBot="1">
      <c r="A45" s="30" t="s">
        <v>31</v>
      </c>
      <c r="B45" s="12">
        <v>401</v>
      </c>
      <c r="C45" s="12" t="s">
        <v>3</v>
      </c>
      <c r="D45" s="13"/>
      <c r="E45" s="14">
        <v>236</v>
      </c>
      <c r="F45" s="37">
        <f t="shared" si="0"/>
        <v>0.32196452933151432</v>
      </c>
      <c r="G45" s="14">
        <v>236</v>
      </c>
      <c r="H45" s="37">
        <f t="shared" si="1"/>
        <v>0.32196452933151432</v>
      </c>
      <c r="I45" s="14">
        <v>1</v>
      </c>
      <c r="J45" s="37">
        <f t="shared" si="2"/>
        <v>1.364256480218281E-3</v>
      </c>
      <c r="K45" s="14">
        <v>0</v>
      </c>
      <c r="L45" s="37">
        <f t="shared" si="3"/>
        <v>0</v>
      </c>
      <c r="M45" s="14">
        <v>6</v>
      </c>
      <c r="N45" s="37">
        <f t="shared" si="4"/>
        <v>8.1855388813096858E-3</v>
      </c>
      <c r="O45" s="14">
        <v>0</v>
      </c>
      <c r="P45" s="37">
        <f t="shared" si="5"/>
        <v>0</v>
      </c>
      <c r="Q45" s="14">
        <v>2</v>
      </c>
      <c r="R45" s="37">
        <f t="shared" si="6"/>
        <v>2.7285129604365621E-3</v>
      </c>
      <c r="S45" s="14">
        <v>5</v>
      </c>
      <c r="T45" s="37">
        <f t="shared" si="7"/>
        <v>6.8212824010914054E-3</v>
      </c>
      <c r="U45" s="14">
        <v>0</v>
      </c>
      <c r="V45" s="37">
        <f t="shared" si="8"/>
        <v>0</v>
      </c>
      <c r="W45" s="14">
        <v>2</v>
      </c>
      <c r="X45" s="37">
        <f t="shared" si="9"/>
        <v>2.7285129604365621E-3</v>
      </c>
      <c r="Y45" s="14">
        <v>242</v>
      </c>
      <c r="Z45" s="37">
        <f t="shared" si="10"/>
        <v>0.330150068212824</v>
      </c>
      <c r="AA45" s="14">
        <v>730</v>
      </c>
      <c r="AB45" s="37">
        <f t="shared" si="11"/>
        <v>0.99590723055934516</v>
      </c>
      <c r="AC45" s="14">
        <v>3</v>
      </c>
      <c r="AD45" s="37">
        <f t="shared" si="12"/>
        <v>4.0927694406548429E-3</v>
      </c>
      <c r="AE45" s="14">
        <v>733</v>
      </c>
      <c r="AF45" s="39">
        <f t="shared" si="13"/>
        <v>1</v>
      </c>
      <c r="AG45" s="15"/>
      <c r="AH45" s="16">
        <v>549</v>
      </c>
      <c r="AI45" s="38">
        <v>1</v>
      </c>
    </row>
    <row r="46" spans="1:35" ht="15.75" thickBot="1">
      <c r="A46" s="30" t="s">
        <v>31</v>
      </c>
      <c r="B46" s="12">
        <v>401</v>
      </c>
      <c r="C46" s="12" t="s">
        <v>4</v>
      </c>
      <c r="D46" s="13"/>
      <c r="E46" s="14">
        <v>202</v>
      </c>
      <c r="F46" s="37">
        <f t="shared" si="0"/>
        <v>0.41393442622950821</v>
      </c>
      <c r="G46" s="14">
        <v>268</v>
      </c>
      <c r="H46" s="37">
        <f t="shared" si="1"/>
        <v>0.54918032786885251</v>
      </c>
      <c r="I46" s="14">
        <v>3</v>
      </c>
      <c r="J46" s="37">
        <f t="shared" si="2"/>
        <v>6.1475409836065573E-3</v>
      </c>
      <c r="K46" s="14">
        <v>0</v>
      </c>
      <c r="L46" s="37">
        <f t="shared" si="3"/>
        <v>0</v>
      </c>
      <c r="M46" s="14">
        <v>0</v>
      </c>
      <c r="N46" s="37">
        <f t="shared" si="4"/>
        <v>0</v>
      </c>
      <c r="O46" s="14">
        <v>1</v>
      </c>
      <c r="P46" s="37">
        <f t="shared" si="5"/>
        <v>2.0491803278688526E-3</v>
      </c>
      <c r="Q46" s="14">
        <v>0</v>
      </c>
      <c r="R46" s="37">
        <f t="shared" si="6"/>
        <v>0</v>
      </c>
      <c r="S46" s="14">
        <v>4</v>
      </c>
      <c r="T46" s="37">
        <f t="shared" si="7"/>
        <v>8.1967213114754103E-3</v>
      </c>
      <c r="U46" s="14">
        <v>0</v>
      </c>
      <c r="V46" s="37">
        <f t="shared" si="8"/>
        <v>0</v>
      </c>
      <c r="W46" s="14">
        <v>0</v>
      </c>
      <c r="X46" s="37">
        <f t="shared" si="9"/>
        <v>0</v>
      </c>
      <c r="Y46" s="14">
        <v>0</v>
      </c>
      <c r="Z46" s="37">
        <f t="shared" si="10"/>
        <v>0</v>
      </c>
      <c r="AA46" s="14">
        <v>478</v>
      </c>
      <c r="AB46" s="37">
        <f t="shared" si="11"/>
        <v>0.97950819672131151</v>
      </c>
      <c r="AC46" s="14">
        <v>10</v>
      </c>
      <c r="AD46" s="37">
        <f t="shared" si="12"/>
        <v>2.0491803278688523E-2</v>
      </c>
      <c r="AE46" s="14">
        <v>488</v>
      </c>
      <c r="AF46" s="39">
        <f t="shared" si="13"/>
        <v>1</v>
      </c>
      <c r="AG46" s="15"/>
      <c r="AH46" s="16">
        <v>549</v>
      </c>
      <c r="AI46" s="38">
        <f t="shared" si="14"/>
        <v>0.88888888888888884</v>
      </c>
    </row>
    <row r="47" spans="1:35" ht="15.75" thickBot="1">
      <c r="A47" s="30" t="s">
        <v>31</v>
      </c>
      <c r="B47" s="12">
        <v>402</v>
      </c>
      <c r="C47" s="12" t="s">
        <v>3</v>
      </c>
      <c r="D47" s="13"/>
      <c r="E47" s="14">
        <v>49</v>
      </c>
      <c r="F47" s="37">
        <f t="shared" si="0"/>
        <v>0.31818181818181818</v>
      </c>
      <c r="G47" s="14">
        <v>94</v>
      </c>
      <c r="H47" s="37">
        <f t="shared" si="1"/>
        <v>0.61038961038961037</v>
      </c>
      <c r="I47" s="14">
        <v>0</v>
      </c>
      <c r="J47" s="37">
        <f t="shared" si="2"/>
        <v>0</v>
      </c>
      <c r="K47" s="14">
        <v>1</v>
      </c>
      <c r="L47" s="37">
        <f t="shared" si="3"/>
        <v>6.4935064935064939E-3</v>
      </c>
      <c r="M47" s="14">
        <v>0</v>
      </c>
      <c r="N47" s="37">
        <f t="shared" si="4"/>
        <v>0</v>
      </c>
      <c r="O47" s="14">
        <v>2</v>
      </c>
      <c r="P47" s="37">
        <f t="shared" si="5"/>
        <v>1.2987012987012988E-2</v>
      </c>
      <c r="Q47" s="14">
        <v>0</v>
      </c>
      <c r="R47" s="37">
        <f t="shared" si="6"/>
        <v>0</v>
      </c>
      <c r="S47" s="14">
        <v>0</v>
      </c>
      <c r="T47" s="37">
        <f t="shared" si="7"/>
        <v>0</v>
      </c>
      <c r="U47" s="14">
        <v>1</v>
      </c>
      <c r="V47" s="37">
        <f t="shared" si="8"/>
        <v>6.4935064935064939E-3</v>
      </c>
      <c r="W47" s="14">
        <v>0</v>
      </c>
      <c r="X47" s="37">
        <f t="shared" si="9"/>
        <v>0</v>
      </c>
      <c r="Y47" s="14">
        <v>0</v>
      </c>
      <c r="Z47" s="37">
        <f t="shared" si="10"/>
        <v>0</v>
      </c>
      <c r="AA47" s="14">
        <v>147</v>
      </c>
      <c r="AB47" s="37">
        <f t="shared" si="11"/>
        <v>0.95454545454545459</v>
      </c>
      <c r="AC47" s="14">
        <v>7</v>
      </c>
      <c r="AD47" s="37">
        <f t="shared" si="12"/>
        <v>4.5454545454545456E-2</v>
      </c>
      <c r="AE47" s="14">
        <v>154</v>
      </c>
      <c r="AF47" s="39">
        <f t="shared" si="13"/>
        <v>1</v>
      </c>
      <c r="AG47" s="15"/>
      <c r="AH47" s="16">
        <v>688</v>
      </c>
      <c r="AI47" s="38">
        <f t="shared" si="14"/>
        <v>0.22383720930232559</v>
      </c>
    </row>
    <row r="48" spans="1:35" ht="15.75" thickBot="1">
      <c r="A48" s="30" t="s">
        <v>31</v>
      </c>
      <c r="B48" s="12">
        <v>403</v>
      </c>
      <c r="C48" s="12" t="s">
        <v>3</v>
      </c>
      <c r="D48" s="13"/>
      <c r="E48" s="14">
        <v>161</v>
      </c>
      <c r="F48" s="37">
        <f t="shared" si="0"/>
        <v>0.43048128342245989</v>
      </c>
      <c r="G48" s="14">
        <v>139</v>
      </c>
      <c r="H48" s="37">
        <f t="shared" si="1"/>
        <v>0.37165775401069517</v>
      </c>
      <c r="I48" s="14">
        <v>0</v>
      </c>
      <c r="J48" s="37">
        <f t="shared" si="2"/>
        <v>0</v>
      </c>
      <c r="K48" s="14">
        <v>27</v>
      </c>
      <c r="L48" s="37">
        <f t="shared" si="3"/>
        <v>7.2192513368983954E-2</v>
      </c>
      <c r="M48" s="14">
        <v>1</v>
      </c>
      <c r="N48" s="37">
        <f t="shared" si="4"/>
        <v>2.6737967914438501E-3</v>
      </c>
      <c r="O48" s="14">
        <v>4</v>
      </c>
      <c r="P48" s="37">
        <f t="shared" si="5"/>
        <v>1.06951871657754E-2</v>
      </c>
      <c r="Q48" s="14">
        <v>23</v>
      </c>
      <c r="R48" s="37">
        <f t="shared" si="6"/>
        <v>6.1497326203208559E-2</v>
      </c>
      <c r="S48" s="14">
        <v>4</v>
      </c>
      <c r="T48" s="37">
        <f t="shared" si="7"/>
        <v>1.06951871657754E-2</v>
      </c>
      <c r="U48" s="14">
        <v>1</v>
      </c>
      <c r="V48" s="37">
        <f t="shared" si="8"/>
        <v>2.6737967914438501E-3</v>
      </c>
      <c r="W48" s="14">
        <v>1</v>
      </c>
      <c r="X48" s="37">
        <f t="shared" si="9"/>
        <v>2.6737967914438501E-3</v>
      </c>
      <c r="Y48" s="14">
        <v>3</v>
      </c>
      <c r="Z48" s="37">
        <f t="shared" si="10"/>
        <v>8.0213903743315516E-3</v>
      </c>
      <c r="AA48" s="14">
        <v>364</v>
      </c>
      <c r="AB48" s="37">
        <f t="shared" si="11"/>
        <v>0.9732620320855615</v>
      </c>
      <c r="AC48" s="14">
        <v>10</v>
      </c>
      <c r="AD48" s="37">
        <f t="shared" si="12"/>
        <v>2.6737967914438502E-2</v>
      </c>
      <c r="AE48" s="14">
        <v>374</v>
      </c>
      <c r="AF48" s="39">
        <f t="shared" si="13"/>
        <v>1</v>
      </c>
      <c r="AG48" s="15"/>
      <c r="AH48" s="16">
        <v>614</v>
      </c>
      <c r="AI48" s="38">
        <f t="shared" si="14"/>
        <v>0.60912052117263848</v>
      </c>
    </row>
    <row r="49" spans="1:35" ht="15.75" thickBot="1">
      <c r="A49" s="30" t="s">
        <v>31</v>
      </c>
      <c r="B49" s="12">
        <v>403</v>
      </c>
      <c r="C49" s="12" t="s">
        <v>4</v>
      </c>
      <c r="D49" s="13"/>
      <c r="E49" s="14">
        <v>140</v>
      </c>
      <c r="F49" s="37">
        <f t="shared" si="0"/>
        <v>0.35805626598465473</v>
      </c>
      <c r="G49" s="14">
        <v>175</v>
      </c>
      <c r="H49" s="37">
        <f t="shared" si="1"/>
        <v>0.4475703324808184</v>
      </c>
      <c r="I49" s="14">
        <v>1</v>
      </c>
      <c r="J49" s="37">
        <f t="shared" si="2"/>
        <v>2.5575447570332483E-3</v>
      </c>
      <c r="K49" s="14">
        <v>18</v>
      </c>
      <c r="L49" s="37">
        <f t="shared" si="3"/>
        <v>4.6035805626598467E-2</v>
      </c>
      <c r="M49" s="14">
        <v>0</v>
      </c>
      <c r="N49" s="37">
        <f t="shared" si="4"/>
        <v>0</v>
      </c>
      <c r="O49" s="14">
        <v>11</v>
      </c>
      <c r="P49" s="37">
        <f t="shared" si="5"/>
        <v>2.8132992327365727E-2</v>
      </c>
      <c r="Q49" s="14">
        <v>32</v>
      </c>
      <c r="R49" s="37">
        <f t="shared" si="6"/>
        <v>8.1841432225063945E-2</v>
      </c>
      <c r="S49" s="14">
        <v>3</v>
      </c>
      <c r="T49" s="37">
        <f t="shared" si="7"/>
        <v>7.6726342710997444E-3</v>
      </c>
      <c r="U49" s="14">
        <v>1</v>
      </c>
      <c r="V49" s="37">
        <f t="shared" si="8"/>
        <v>2.5575447570332483E-3</v>
      </c>
      <c r="W49" s="14">
        <v>0</v>
      </c>
      <c r="X49" s="37">
        <f t="shared" si="9"/>
        <v>0</v>
      </c>
      <c r="Y49" s="14">
        <v>5</v>
      </c>
      <c r="Z49" s="37">
        <f t="shared" si="10"/>
        <v>1.278772378516624E-2</v>
      </c>
      <c r="AA49" s="14">
        <v>386</v>
      </c>
      <c r="AB49" s="37">
        <f t="shared" si="11"/>
        <v>0.98721227621483376</v>
      </c>
      <c r="AC49" s="14">
        <v>5</v>
      </c>
      <c r="AD49" s="37">
        <f t="shared" si="12"/>
        <v>1.278772378516624E-2</v>
      </c>
      <c r="AE49" s="14">
        <v>391</v>
      </c>
      <c r="AF49" s="39">
        <f t="shared" si="13"/>
        <v>1</v>
      </c>
      <c r="AG49" s="15"/>
      <c r="AH49" s="16">
        <v>613</v>
      </c>
      <c r="AI49" s="38">
        <f t="shared" si="14"/>
        <v>0.63784665579119082</v>
      </c>
    </row>
    <row r="50" spans="1:35" ht="15.75" thickBot="1">
      <c r="A50" s="30" t="s">
        <v>31</v>
      </c>
      <c r="B50" s="12">
        <v>404</v>
      </c>
      <c r="C50" s="12" t="s">
        <v>3</v>
      </c>
      <c r="D50" s="13"/>
      <c r="E50" s="14">
        <v>129</v>
      </c>
      <c r="F50" s="37">
        <f t="shared" si="0"/>
        <v>0.45104895104895104</v>
      </c>
      <c r="G50" s="14">
        <v>116</v>
      </c>
      <c r="H50" s="37">
        <f t="shared" si="1"/>
        <v>0.40559440559440557</v>
      </c>
      <c r="I50" s="14">
        <v>0</v>
      </c>
      <c r="J50" s="37">
        <f t="shared" si="2"/>
        <v>0</v>
      </c>
      <c r="K50" s="14">
        <v>4</v>
      </c>
      <c r="L50" s="37">
        <f t="shared" si="3"/>
        <v>1.3986013986013986E-2</v>
      </c>
      <c r="M50" s="14">
        <v>1</v>
      </c>
      <c r="N50" s="37">
        <f t="shared" si="4"/>
        <v>3.4965034965034965E-3</v>
      </c>
      <c r="O50" s="14">
        <v>3</v>
      </c>
      <c r="P50" s="37">
        <f t="shared" si="5"/>
        <v>1.048951048951049E-2</v>
      </c>
      <c r="Q50" s="14">
        <v>16</v>
      </c>
      <c r="R50" s="37">
        <f t="shared" si="6"/>
        <v>5.5944055944055944E-2</v>
      </c>
      <c r="S50" s="14">
        <v>4</v>
      </c>
      <c r="T50" s="37">
        <f t="shared" si="7"/>
        <v>1.3986013986013986E-2</v>
      </c>
      <c r="U50" s="14">
        <v>0</v>
      </c>
      <c r="V50" s="37">
        <f t="shared" si="8"/>
        <v>0</v>
      </c>
      <c r="W50" s="14">
        <v>0</v>
      </c>
      <c r="X50" s="37">
        <f t="shared" si="9"/>
        <v>0</v>
      </c>
      <c r="Y50" s="14">
        <v>4</v>
      </c>
      <c r="Z50" s="37">
        <f t="shared" si="10"/>
        <v>1.3986013986013986E-2</v>
      </c>
      <c r="AA50" s="14">
        <v>277</v>
      </c>
      <c r="AB50" s="37">
        <f t="shared" si="11"/>
        <v>0.96853146853146854</v>
      </c>
      <c r="AC50" s="14">
        <v>9</v>
      </c>
      <c r="AD50" s="37">
        <f t="shared" si="12"/>
        <v>3.1468531468531472E-2</v>
      </c>
      <c r="AE50" s="14">
        <v>286</v>
      </c>
      <c r="AF50" s="39">
        <f t="shared" si="13"/>
        <v>1</v>
      </c>
      <c r="AG50" s="15"/>
      <c r="AH50" s="16">
        <v>385</v>
      </c>
      <c r="AI50" s="38">
        <f t="shared" si="14"/>
        <v>0.74285714285714288</v>
      </c>
    </row>
    <row r="51" spans="1:35" ht="15.75" thickBot="1">
      <c r="A51" s="30" t="s">
        <v>31</v>
      </c>
      <c r="B51" s="12">
        <v>404</v>
      </c>
      <c r="C51" s="12" t="s">
        <v>4</v>
      </c>
      <c r="D51" s="13"/>
      <c r="E51" s="14">
        <v>105</v>
      </c>
      <c r="F51" s="37">
        <f t="shared" si="0"/>
        <v>0.36971830985915494</v>
      </c>
      <c r="G51" s="14">
        <v>129</v>
      </c>
      <c r="H51" s="37">
        <f t="shared" si="1"/>
        <v>0.45422535211267606</v>
      </c>
      <c r="I51" s="14">
        <v>3</v>
      </c>
      <c r="J51" s="37">
        <f t="shared" si="2"/>
        <v>1.0563380281690141E-2</v>
      </c>
      <c r="K51" s="14">
        <v>13</v>
      </c>
      <c r="L51" s="37">
        <f t="shared" si="3"/>
        <v>4.5774647887323945E-2</v>
      </c>
      <c r="M51" s="14">
        <v>2</v>
      </c>
      <c r="N51" s="37">
        <f t="shared" si="4"/>
        <v>7.0422535211267607E-3</v>
      </c>
      <c r="O51" s="14">
        <v>2</v>
      </c>
      <c r="P51" s="37">
        <f t="shared" si="5"/>
        <v>7.0422535211267607E-3</v>
      </c>
      <c r="Q51" s="14">
        <v>8</v>
      </c>
      <c r="R51" s="37">
        <f t="shared" si="6"/>
        <v>2.8169014084507043E-2</v>
      </c>
      <c r="S51" s="14">
        <v>6</v>
      </c>
      <c r="T51" s="37">
        <f t="shared" si="7"/>
        <v>2.1126760563380281E-2</v>
      </c>
      <c r="U51" s="14">
        <v>0</v>
      </c>
      <c r="V51" s="37">
        <f t="shared" si="8"/>
        <v>0</v>
      </c>
      <c r="W51" s="14">
        <v>0</v>
      </c>
      <c r="X51" s="37">
        <f t="shared" si="9"/>
        <v>0</v>
      </c>
      <c r="Y51" s="14">
        <v>7</v>
      </c>
      <c r="Z51" s="37">
        <f t="shared" si="10"/>
        <v>2.464788732394366E-2</v>
      </c>
      <c r="AA51" s="14">
        <v>275</v>
      </c>
      <c r="AB51" s="37">
        <f t="shared" si="11"/>
        <v>0.96830985915492962</v>
      </c>
      <c r="AC51" s="14">
        <v>9</v>
      </c>
      <c r="AD51" s="37">
        <f t="shared" si="12"/>
        <v>3.1690140845070422E-2</v>
      </c>
      <c r="AE51" s="14">
        <v>284</v>
      </c>
      <c r="AF51" s="39">
        <f t="shared" si="13"/>
        <v>1</v>
      </c>
      <c r="AG51" s="15"/>
      <c r="AH51" s="16">
        <v>385</v>
      </c>
      <c r="AI51" s="38">
        <f t="shared" si="14"/>
        <v>0.73766233766233769</v>
      </c>
    </row>
    <row r="52" spans="1:35" ht="15.75" thickBot="1">
      <c r="A52" s="30" t="s">
        <v>31</v>
      </c>
      <c r="B52" s="12">
        <v>405</v>
      </c>
      <c r="C52" s="12" t="s">
        <v>3</v>
      </c>
      <c r="D52" s="13"/>
      <c r="E52" s="14">
        <v>38</v>
      </c>
      <c r="F52" s="39">
        <f t="shared" si="0"/>
        <v>1</v>
      </c>
      <c r="G52" s="14">
        <v>0</v>
      </c>
      <c r="H52" s="37">
        <f t="shared" si="1"/>
        <v>0</v>
      </c>
      <c r="I52" s="14">
        <v>0</v>
      </c>
      <c r="J52" s="37">
        <f t="shared" si="2"/>
        <v>0</v>
      </c>
      <c r="K52" s="14">
        <v>0</v>
      </c>
      <c r="L52" s="37">
        <f t="shared" si="3"/>
        <v>0</v>
      </c>
      <c r="M52" s="14">
        <v>0</v>
      </c>
      <c r="N52" s="37">
        <f t="shared" si="4"/>
        <v>0</v>
      </c>
      <c r="O52" s="14">
        <v>0</v>
      </c>
      <c r="P52" s="37">
        <f t="shared" si="5"/>
        <v>0</v>
      </c>
      <c r="Q52" s="14">
        <v>0</v>
      </c>
      <c r="R52" s="37">
        <f t="shared" si="6"/>
        <v>0</v>
      </c>
      <c r="S52" s="14">
        <v>0</v>
      </c>
      <c r="T52" s="37">
        <f t="shared" si="7"/>
        <v>0</v>
      </c>
      <c r="U52" s="14">
        <v>0</v>
      </c>
      <c r="V52" s="37">
        <f t="shared" si="8"/>
        <v>0</v>
      </c>
      <c r="W52" s="14">
        <v>0</v>
      </c>
      <c r="X52" s="37">
        <f t="shared" si="9"/>
        <v>0</v>
      </c>
      <c r="Y52" s="14">
        <v>0</v>
      </c>
      <c r="Z52" s="37">
        <f t="shared" si="10"/>
        <v>0</v>
      </c>
      <c r="AA52" s="14">
        <v>38</v>
      </c>
      <c r="AB52" s="39">
        <f t="shared" si="11"/>
        <v>1</v>
      </c>
      <c r="AC52" s="14">
        <v>0</v>
      </c>
      <c r="AD52" s="37">
        <f t="shared" si="12"/>
        <v>0</v>
      </c>
      <c r="AE52" s="14">
        <v>38</v>
      </c>
      <c r="AF52" s="39">
        <f t="shared" si="13"/>
        <v>1</v>
      </c>
      <c r="AG52" s="15"/>
      <c r="AH52" s="16">
        <v>607</v>
      </c>
      <c r="AI52" s="38">
        <f t="shared" si="14"/>
        <v>6.260296540362438E-2</v>
      </c>
    </row>
    <row r="53" spans="1:35" ht="15.75" thickBot="1">
      <c r="A53" s="30" t="s">
        <v>31</v>
      </c>
      <c r="B53" s="12">
        <v>406</v>
      </c>
      <c r="C53" s="12" t="s">
        <v>3</v>
      </c>
      <c r="D53" s="13"/>
      <c r="E53" s="14">
        <v>144</v>
      </c>
      <c r="F53" s="37">
        <f t="shared" si="0"/>
        <v>0.47840531561461797</v>
      </c>
      <c r="G53" s="14">
        <v>118</v>
      </c>
      <c r="H53" s="37">
        <f t="shared" si="1"/>
        <v>0.39202657807308972</v>
      </c>
      <c r="I53" s="14">
        <v>8</v>
      </c>
      <c r="J53" s="37">
        <f t="shared" si="2"/>
        <v>2.6578073089700997E-2</v>
      </c>
      <c r="K53" s="14">
        <v>7</v>
      </c>
      <c r="L53" s="37">
        <f t="shared" si="3"/>
        <v>2.3255813953488372E-2</v>
      </c>
      <c r="M53" s="14">
        <v>0</v>
      </c>
      <c r="N53" s="37">
        <f t="shared" si="4"/>
        <v>0</v>
      </c>
      <c r="O53" s="14">
        <v>0</v>
      </c>
      <c r="P53" s="37">
        <f t="shared" si="5"/>
        <v>0</v>
      </c>
      <c r="Q53" s="14">
        <v>11</v>
      </c>
      <c r="R53" s="37">
        <f t="shared" si="6"/>
        <v>3.6544850498338874E-2</v>
      </c>
      <c r="S53" s="14">
        <v>3</v>
      </c>
      <c r="T53" s="37">
        <f t="shared" si="7"/>
        <v>9.9667774086378731E-3</v>
      </c>
      <c r="U53" s="14">
        <v>0</v>
      </c>
      <c r="V53" s="37">
        <f t="shared" si="8"/>
        <v>0</v>
      </c>
      <c r="W53" s="14">
        <v>1</v>
      </c>
      <c r="X53" s="37">
        <f t="shared" si="9"/>
        <v>3.3222591362126247E-3</v>
      </c>
      <c r="Y53" s="14">
        <v>0</v>
      </c>
      <c r="Z53" s="37">
        <f t="shared" si="10"/>
        <v>0</v>
      </c>
      <c r="AA53" s="14">
        <v>292</v>
      </c>
      <c r="AB53" s="37">
        <f t="shared" si="11"/>
        <v>0.9700996677740864</v>
      </c>
      <c r="AC53" s="14">
        <v>9</v>
      </c>
      <c r="AD53" s="37">
        <f t="shared" si="12"/>
        <v>2.9900332225913623E-2</v>
      </c>
      <c r="AE53" s="14">
        <v>301</v>
      </c>
      <c r="AF53" s="39">
        <f t="shared" si="13"/>
        <v>1</v>
      </c>
      <c r="AG53" s="15"/>
      <c r="AH53" s="16">
        <v>459</v>
      </c>
      <c r="AI53" s="38">
        <f t="shared" si="14"/>
        <v>0.65577342047930287</v>
      </c>
    </row>
    <row r="54" spans="1:35" ht="15.75" thickBot="1">
      <c r="A54" s="30" t="s">
        <v>31</v>
      </c>
      <c r="B54" s="12">
        <v>407</v>
      </c>
      <c r="C54" s="12" t="s">
        <v>3</v>
      </c>
      <c r="D54" s="13"/>
      <c r="E54" s="14">
        <v>191</v>
      </c>
      <c r="F54" s="37">
        <f t="shared" si="0"/>
        <v>0.61414790996784563</v>
      </c>
      <c r="G54" s="14">
        <v>103</v>
      </c>
      <c r="H54" s="37">
        <f t="shared" si="1"/>
        <v>0.3311897106109325</v>
      </c>
      <c r="I54" s="14">
        <v>0</v>
      </c>
      <c r="J54" s="37">
        <f t="shared" si="2"/>
        <v>0</v>
      </c>
      <c r="K54" s="14">
        <v>4</v>
      </c>
      <c r="L54" s="37">
        <f t="shared" si="3"/>
        <v>1.2861736334405145E-2</v>
      </c>
      <c r="M54" s="14">
        <v>0</v>
      </c>
      <c r="N54" s="37">
        <f t="shared" si="4"/>
        <v>0</v>
      </c>
      <c r="O54" s="14">
        <v>0</v>
      </c>
      <c r="P54" s="37">
        <f t="shared" si="5"/>
        <v>0</v>
      </c>
      <c r="Q54" s="14">
        <v>3</v>
      </c>
      <c r="R54" s="37">
        <f t="shared" si="6"/>
        <v>9.6463022508038593E-3</v>
      </c>
      <c r="S54" s="14">
        <v>0</v>
      </c>
      <c r="T54" s="37">
        <f t="shared" si="7"/>
        <v>0</v>
      </c>
      <c r="U54" s="14">
        <v>1</v>
      </c>
      <c r="V54" s="37">
        <f t="shared" si="8"/>
        <v>3.2154340836012861E-3</v>
      </c>
      <c r="W54" s="14">
        <v>0</v>
      </c>
      <c r="X54" s="37">
        <f t="shared" si="9"/>
        <v>0</v>
      </c>
      <c r="Y54" s="14">
        <v>2</v>
      </c>
      <c r="Z54" s="37">
        <f t="shared" si="10"/>
        <v>6.4308681672025723E-3</v>
      </c>
      <c r="AA54" s="14">
        <v>304</v>
      </c>
      <c r="AB54" s="37">
        <f t="shared" si="11"/>
        <v>0.977491961414791</v>
      </c>
      <c r="AC54" s="14">
        <v>7</v>
      </c>
      <c r="AD54" s="37">
        <f t="shared" si="12"/>
        <v>2.2508038585209004E-2</v>
      </c>
      <c r="AE54" s="14">
        <v>311</v>
      </c>
      <c r="AF54" s="39">
        <f t="shared" si="13"/>
        <v>1</v>
      </c>
      <c r="AG54" s="15"/>
      <c r="AH54" s="16">
        <v>390</v>
      </c>
      <c r="AI54" s="38">
        <f t="shared" si="14"/>
        <v>0.79743589743589749</v>
      </c>
    </row>
    <row r="55" spans="1:35" ht="15.75" thickBot="1">
      <c r="A55" s="30" t="s">
        <v>31</v>
      </c>
      <c r="B55" s="12">
        <v>407</v>
      </c>
      <c r="C55" s="12" t="s">
        <v>4</v>
      </c>
      <c r="D55" s="13"/>
      <c r="E55" s="14">
        <v>164</v>
      </c>
      <c r="F55" s="37">
        <f t="shared" si="0"/>
        <v>0.51572327044025157</v>
      </c>
      <c r="G55" s="14">
        <v>130</v>
      </c>
      <c r="H55" s="37">
        <f t="shared" si="1"/>
        <v>0.4088050314465409</v>
      </c>
      <c r="I55" s="14">
        <v>0</v>
      </c>
      <c r="J55" s="37">
        <f t="shared" si="2"/>
        <v>0</v>
      </c>
      <c r="K55" s="14">
        <v>7</v>
      </c>
      <c r="L55" s="37">
        <f t="shared" si="3"/>
        <v>2.20125786163522E-2</v>
      </c>
      <c r="M55" s="14">
        <v>1</v>
      </c>
      <c r="N55" s="37">
        <f t="shared" si="4"/>
        <v>3.1446540880503146E-3</v>
      </c>
      <c r="O55" s="14">
        <v>1</v>
      </c>
      <c r="P55" s="37">
        <f t="shared" si="5"/>
        <v>3.1446540880503146E-3</v>
      </c>
      <c r="Q55" s="14">
        <v>6</v>
      </c>
      <c r="R55" s="37">
        <f t="shared" si="6"/>
        <v>1.8867924528301886E-2</v>
      </c>
      <c r="S55" s="14">
        <v>2</v>
      </c>
      <c r="T55" s="37">
        <f t="shared" si="7"/>
        <v>6.2893081761006293E-3</v>
      </c>
      <c r="U55" s="14">
        <v>1</v>
      </c>
      <c r="V55" s="37">
        <f t="shared" si="8"/>
        <v>3.1446540880503146E-3</v>
      </c>
      <c r="W55" s="14">
        <v>2</v>
      </c>
      <c r="X55" s="37">
        <f t="shared" si="9"/>
        <v>6.2893081761006293E-3</v>
      </c>
      <c r="Y55" s="14">
        <v>0</v>
      </c>
      <c r="Z55" s="37">
        <f t="shared" si="10"/>
        <v>0</v>
      </c>
      <c r="AA55" s="14">
        <v>314</v>
      </c>
      <c r="AB55" s="37">
        <f t="shared" si="11"/>
        <v>0.98742138364779874</v>
      </c>
      <c r="AC55" s="14">
        <v>4</v>
      </c>
      <c r="AD55" s="37">
        <f t="shared" si="12"/>
        <v>1.2578616352201259E-2</v>
      </c>
      <c r="AE55" s="14">
        <v>318</v>
      </c>
      <c r="AF55" s="39">
        <f t="shared" si="13"/>
        <v>1</v>
      </c>
      <c r="AG55" s="15"/>
      <c r="AH55" s="16">
        <v>389</v>
      </c>
      <c r="AI55" s="38">
        <f t="shared" si="14"/>
        <v>0.81748071979434445</v>
      </c>
    </row>
    <row r="56" spans="1:35" ht="15.75" thickBot="1">
      <c r="A56" s="30" t="s">
        <v>31</v>
      </c>
      <c r="B56" s="12">
        <v>408</v>
      </c>
      <c r="C56" s="12" t="s">
        <v>3</v>
      </c>
      <c r="D56" s="13"/>
      <c r="E56" s="14">
        <v>123</v>
      </c>
      <c r="F56" s="37">
        <f t="shared" si="0"/>
        <v>0.34453781512605042</v>
      </c>
      <c r="G56" s="14">
        <v>221</v>
      </c>
      <c r="H56" s="37">
        <f t="shared" si="1"/>
        <v>0.61904761904761907</v>
      </c>
      <c r="I56" s="14">
        <v>1</v>
      </c>
      <c r="J56" s="37">
        <f t="shared" si="2"/>
        <v>2.8011204481792717E-3</v>
      </c>
      <c r="K56" s="14">
        <v>3</v>
      </c>
      <c r="L56" s="37">
        <f t="shared" si="3"/>
        <v>8.4033613445378148E-3</v>
      </c>
      <c r="M56" s="14">
        <v>0</v>
      </c>
      <c r="N56" s="37">
        <f t="shared" si="4"/>
        <v>0</v>
      </c>
      <c r="O56" s="14">
        <v>1</v>
      </c>
      <c r="P56" s="37">
        <f t="shared" si="5"/>
        <v>2.8011204481792717E-3</v>
      </c>
      <c r="Q56" s="14">
        <v>2</v>
      </c>
      <c r="R56" s="37">
        <f t="shared" si="6"/>
        <v>5.6022408963585435E-3</v>
      </c>
      <c r="S56" s="14">
        <v>3</v>
      </c>
      <c r="T56" s="37">
        <f t="shared" si="7"/>
        <v>8.4033613445378148E-3</v>
      </c>
      <c r="U56" s="14">
        <v>0</v>
      </c>
      <c r="V56" s="37">
        <f t="shared" si="8"/>
        <v>0</v>
      </c>
      <c r="W56" s="14">
        <v>0</v>
      </c>
      <c r="X56" s="37">
        <f t="shared" si="9"/>
        <v>0</v>
      </c>
      <c r="Y56" s="14">
        <v>0</v>
      </c>
      <c r="Z56" s="37">
        <f t="shared" si="10"/>
        <v>0</v>
      </c>
      <c r="AA56" s="14">
        <v>354</v>
      </c>
      <c r="AB56" s="37">
        <f t="shared" si="11"/>
        <v>0.99159663865546221</v>
      </c>
      <c r="AC56" s="14">
        <v>3</v>
      </c>
      <c r="AD56" s="37">
        <f t="shared" si="12"/>
        <v>8.4033613445378148E-3</v>
      </c>
      <c r="AE56" s="14">
        <v>357</v>
      </c>
      <c r="AF56" s="39">
        <f t="shared" si="13"/>
        <v>1</v>
      </c>
      <c r="AG56" s="15"/>
      <c r="AH56" s="16">
        <v>405</v>
      </c>
      <c r="AI56" s="38">
        <f t="shared" si="14"/>
        <v>0.88148148148148153</v>
      </c>
    </row>
    <row r="57" spans="1:35" ht="15.75" thickBot="1">
      <c r="A57" s="30" t="s">
        <v>31</v>
      </c>
      <c r="B57" s="12">
        <v>409</v>
      </c>
      <c r="C57" s="12" t="s">
        <v>3</v>
      </c>
      <c r="D57" s="13"/>
      <c r="E57" s="14">
        <v>308</v>
      </c>
      <c r="F57" s="37">
        <f t="shared" si="0"/>
        <v>0.49044585987261147</v>
      </c>
      <c r="G57" s="14">
        <v>270</v>
      </c>
      <c r="H57" s="37">
        <f t="shared" si="1"/>
        <v>0.42993630573248409</v>
      </c>
      <c r="I57" s="14">
        <v>2</v>
      </c>
      <c r="J57" s="37">
        <f t="shared" si="2"/>
        <v>3.1847133757961785E-3</v>
      </c>
      <c r="K57" s="14">
        <v>5</v>
      </c>
      <c r="L57" s="37">
        <f t="shared" si="3"/>
        <v>7.9617834394904458E-3</v>
      </c>
      <c r="M57" s="14">
        <v>1</v>
      </c>
      <c r="N57" s="37">
        <f t="shared" si="4"/>
        <v>1.5923566878980893E-3</v>
      </c>
      <c r="O57" s="14">
        <v>0</v>
      </c>
      <c r="P57" s="37">
        <f t="shared" si="5"/>
        <v>0</v>
      </c>
      <c r="Q57" s="14">
        <v>13</v>
      </c>
      <c r="R57" s="37">
        <f t="shared" si="6"/>
        <v>2.0700636942675158E-2</v>
      </c>
      <c r="S57" s="14">
        <v>5</v>
      </c>
      <c r="T57" s="37">
        <f t="shared" si="7"/>
        <v>7.9617834394904458E-3</v>
      </c>
      <c r="U57" s="14">
        <v>1</v>
      </c>
      <c r="V57" s="37">
        <f t="shared" si="8"/>
        <v>1.5923566878980893E-3</v>
      </c>
      <c r="W57" s="14">
        <v>0</v>
      </c>
      <c r="X57" s="37">
        <f t="shared" si="9"/>
        <v>0</v>
      </c>
      <c r="Y57" s="14">
        <v>13</v>
      </c>
      <c r="Z57" s="37">
        <f t="shared" si="10"/>
        <v>2.0700636942675158E-2</v>
      </c>
      <c r="AA57" s="14">
        <v>618</v>
      </c>
      <c r="AB57" s="37">
        <f t="shared" si="11"/>
        <v>0.98407643312101911</v>
      </c>
      <c r="AC57" s="14">
        <v>10</v>
      </c>
      <c r="AD57" s="37">
        <f t="shared" si="12"/>
        <v>1.5923566878980892E-2</v>
      </c>
      <c r="AE57" s="14">
        <v>628</v>
      </c>
      <c r="AF57" s="39">
        <f t="shared" si="13"/>
        <v>1</v>
      </c>
      <c r="AG57" s="15"/>
      <c r="AH57" s="16">
        <v>724</v>
      </c>
      <c r="AI57" s="38">
        <f t="shared" si="14"/>
        <v>0.86740331491712708</v>
      </c>
    </row>
    <row r="58" spans="1:35" ht="15.75" thickBot="1">
      <c r="A58" s="30" t="s">
        <v>31</v>
      </c>
      <c r="B58" s="12">
        <v>410</v>
      </c>
      <c r="C58" s="12" t="s">
        <v>3</v>
      </c>
      <c r="D58" s="13"/>
      <c r="E58" s="14">
        <v>277</v>
      </c>
      <c r="F58" s="37">
        <f t="shared" si="0"/>
        <v>0.45187601957585644</v>
      </c>
      <c r="G58" s="14">
        <v>290</v>
      </c>
      <c r="H58" s="37">
        <f t="shared" si="1"/>
        <v>0.4730831973898858</v>
      </c>
      <c r="I58" s="14">
        <v>4</v>
      </c>
      <c r="J58" s="37">
        <f t="shared" si="2"/>
        <v>6.5252854812398045E-3</v>
      </c>
      <c r="K58" s="14">
        <v>2</v>
      </c>
      <c r="L58" s="37">
        <f t="shared" si="3"/>
        <v>3.2626427406199023E-3</v>
      </c>
      <c r="M58" s="14">
        <v>1</v>
      </c>
      <c r="N58" s="37">
        <f t="shared" si="4"/>
        <v>1.6313213703099511E-3</v>
      </c>
      <c r="O58" s="14">
        <v>0</v>
      </c>
      <c r="P58" s="37">
        <f t="shared" si="5"/>
        <v>0</v>
      </c>
      <c r="Q58" s="14">
        <v>20</v>
      </c>
      <c r="R58" s="37">
        <f t="shared" si="6"/>
        <v>3.2626427406199018E-2</v>
      </c>
      <c r="S58" s="14">
        <v>3</v>
      </c>
      <c r="T58" s="37">
        <f t="shared" si="7"/>
        <v>4.8939641109298528E-3</v>
      </c>
      <c r="U58" s="14">
        <v>4</v>
      </c>
      <c r="V58" s="37">
        <f t="shared" si="8"/>
        <v>6.5252854812398045E-3</v>
      </c>
      <c r="W58" s="14">
        <v>0</v>
      </c>
      <c r="X58" s="37">
        <f t="shared" si="9"/>
        <v>0</v>
      </c>
      <c r="Y58" s="14">
        <v>5</v>
      </c>
      <c r="Z58" s="37">
        <f t="shared" si="10"/>
        <v>8.1566068515497546E-3</v>
      </c>
      <c r="AA58" s="14">
        <v>606</v>
      </c>
      <c r="AB58" s="37">
        <f t="shared" si="11"/>
        <v>0.98858075040783033</v>
      </c>
      <c r="AC58" s="14">
        <v>7</v>
      </c>
      <c r="AD58" s="37">
        <f t="shared" si="12"/>
        <v>1.1419249592169658E-2</v>
      </c>
      <c r="AE58" s="14">
        <v>613</v>
      </c>
      <c r="AF58" s="39">
        <f t="shared" si="13"/>
        <v>1</v>
      </c>
      <c r="AG58" s="15"/>
      <c r="AH58" s="16">
        <v>664</v>
      </c>
      <c r="AI58" s="38">
        <f t="shared" si="14"/>
        <v>0.92319277108433739</v>
      </c>
    </row>
    <row r="59" spans="1:35" ht="15.75" thickBot="1">
      <c r="A59" s="30" t="s">
        <v>31</v>
      </c>
      <c r="B59" s="12">
        <v>410</v>
      </c>
      <c r="C59" s="12" t="s">
        <v>4</v>
      </c>
      <c r="D59" s="13"/>
      <c r="E59" s="14">
        <v>367</v>
      </c>
      <c r="F59" s="37">
        <f t="shared" si="0"/>
        <v>0.59577922077922074</v>
      </c>
      <c r="G59" s="14">
        <v>214</v>
      </c>
      <c r="H59" s="37">
        <f t="shared" si="1"/>
        <v>0.34740259740259738</v>
      </c>
      <c r="I59" s="14">
        <v>0</v>
      </c>
      <c r="J59" s="37">
        <f t="shared" si="2"/>
        <v>0</v>
      </c>
      <c r="K59" s="14">
        <v>2</v>
      </c>
      <c r="L59" s="37">
        <f t="shared" si="3"/>
        <v>3.246753246753247E-3</v>
      </c>
      <c r="M59" s="14">
        <v>1</v>
      </c>
      <c r="N59" s="37">
        <f t="shared" si="4"/>
        <v>1.6233766233766235E-3</v>
      </c>
      <c r="O59" s="14">
        <v>3</v>
      </c>
      <c r="P59" s="37">
        <f t="shared" si="5"/>
        <v>4.87012987012987E-3</v>
      </c>
      <c r="Q59" s="14">
        <v>15</v>
      </c>
      <c r="R59" s="37">
        <f t="shared" si="6"/>
        <v>2.4350649350649352E-2</v>
      </c>
      <c r="S59" s="14">
        <v>3</v>
      </c>
      <c r="T59" s="37">
        <f t="shared" si="7"/>
        <v>4.87012987012987E-3</v>
      </c>
      <c r="U59" s="14">
        <v>3</v>
      </c>
      <c r="V59" s="37">
        <f t="shared" si="8"/>
        <v>4.87012987012987E-3</v>
      </c>
      <c r="W59" s="14">
        <v>0</v>
      </c>
      <c r="X59" s="37">
        <f t="shared" si="9"/>
        <v>0</v>
      </c>
      <c r="Y59" s="14">
        <v>0</v>
      </c>
      <c r="Z59" s="37">
        <f t="shared" si="10"/>
        <v>0</v>
      </c>
      <c r="AA59" s="14">
        <v>608</v>
      </c>
      <c r="AB59" s="37">
        <f t="shared" si="11"/>
        <v>0.98701298701298701</v>
      </c>
      <c r="AC59" s="14">
        <v>8</v>
      </c>
      <c r="AD59" s="37">
        <f t="shared" si="12"/>
        <v>1.2987012987012988E-2</v>
      </c>
      <c r="AE59" s="14">
        <v>616</v>
      </c>
      <c r="AF59" s="39">
        <f t="shared" si="13"/>
        <v>1</v>
      </c>
      <c r="AG59" s="15"/>
      <c r="AH59" s="16">
        <v>664</v>
      </c>
      <c r="AI59" s="38">
        <f t="shared" si="14"/>
        <v>0.92771084337349397</v>
      </c>
    </row>
    <row r="60" spans="1:35" ht="15.75" thickBot="1">
      <c r="A60" s="30" t="s">
        <v>31</v>
      </c>
      <c r="B60" s="12">
        <v>411</v>
      </c>
      <c r="C60" s="12" t="s">
        <v>3</v>
      </c>
      <c r="D60" s="13"/>
      <c r="E60" s="14">
        <v>91</v>
      </c>
      <c r="F60" s="37">
        <f t="shared" si="0"/>
        <v>0.54491017964071853</v>
      </c>
      <c r="G60" s="14">
        <v>67</v>
      </c>
      <c r="H60" s="37">
        <f t="shared" si="1"/>
        <v>0.40119760479041916</v>
      </c>
      <c r="I60" s="14">
        <v>1</v>
      </c>
      <c r="J60" s="37">
        <f t="shared" si="2"/>
        <v>5.9880239520958087E-3</v>
      </c>
      <c r="K60" s="14">
        <v>0</v>
      </c>
      <c r="L60" s="37">
        <f t="shared" si="3"/>
        <v>0</v>
      </c>
      <c r="M60" s="14">
        <v>0</v>
      </c>
      <c r="N60" s="37">
        <f t="shared" si="4"/>
        <v>0</v>
      </c>
      <c r="O60" s="14">
        <v>2</v>
      </c>
      <c r="P60" s="37">
        <f t="shared" si="5"/>
        <v>1.1976047904191617E-2</v>
      </c>
      <c r="Q60" s="14">
        <v>2</v>
      </c>
      <c r="R60" s="37">
        <f t="shared" si="6"/>
        <v>1.1976047904191617E-2</v>
      </c>
      <c r="S60" s="14">
        <v>0</v>
      </c>
      <c r="T60" s="37">
        <f t="shared" si="7"/>
        <v>0</v>
      </c>
      <c r="U60" s="14">
        <v>0</v>
      </c>
      <c r="V60" s="37">
        <f t="shared" si="8"/>
        <v>0</v>
      </c>
      <c r="W60" s="14">
        <v>0</v>
      </c>
      <c r="X60" s="37">
        <f t="shared" si="9"/>
        <v>0</v>
      </c>
      <c r="Y60" s="14">
        <v>0</v>
      </c>
      <c r="Z60" s="37">
        <f t="shared" si="10"/>
        <v>0</v>
      </c>
      <c r="AA60" s="14">
        <v>163</v>
      </c>
      <c r="AB60" s="37">
        <f t="shared" si="11"/>
        <v>0.9760479041916168</v>
      </c>
      <c r="AC60" s="14">
        <v>4</v>
      </c>
      <c r="AD60" s="37">
        <f t="shared" si="12"/>
        <v>2.3952095808383235E-2</v>
      </c>
      <c r="AE60" s="14">
        <v>167</v>
      </c>
      <c r="AF60" s="39">
        <f t="shared" si="13"/>
        <v>1</v>
      </c>
      <c r="AG60" s="15"/>
      <c r="AH60" s="16">
        <v>170</v>
      </c>
      <c r="AI60" s="38">
        <f t="shared" si="14"/>
        <v>0.98235294117647054</v>
      </c>
    </row>
    <row r="61" spans="1:35" ht="15.75" thickBot="1">
      <c r="A61" s="30" t="s">
        <v>31</v>
      </c>
      <c r="B61" s="12">
        <v>412</v>
      </c>
      <c r="C61" s="12" t="s">
        <v>3</v>
      </c>
      <c r="D61" s="13"/>
      <c r="E61" s="14">
        <v>135</v>
      </c>
      <c r="F61" s="37">
        <f t="shared" si="0"/>
        <v>0.47872340425531917</v>
      </c>
      <c r="G61" s="14">
        <v>130</v>
      </c>
      <c r="H61" s="37">
        <f t="shared" si="1"/>
        <v>0.46099290780141844</v>
      </c>
      <c r="I61" s="14">
        <v>2</v>
      </c>
      <c r="J61" s="37">
        <f t="shared" si="2"/>
        <v>7.0921985815602835E-3</v>
      </c>
      <c r="K61" s="14">
        <v>2</v>
      </c>
      <c r="L61" s="37">
        <f t="shared" si="3"/>
        <v>7.0921985815602835E-3</v>
      </c>
      <c r="M61" s="14">
        <v>0</v>
      </c>
      <c r="N61" s="37">
        <f t="shared" si="4"/>
        <v>0</v>
      </c>
      <c r="O61" s="14">
        <v>0</v>
      </c>
      <c r="P61" s="37">
        <f t="shared" si="5"/>
        <v>0</v>
      </c>
      <c r="Q61" s="14">
        <v>2</v>
      </c>
      <c r="R61" s="37">
        <f t="shared" si="6"/>
        <v>7.0921985815602835E-3</v>
      </c>
      <c r="S61" s="14">
        <v>4</v>
      </c>
      <c r="T61" s="37">
        <f t="shared" si="7"/>
        <v>1.4184397163120567E-2</v>
      </c>
      <c r="U61" s="14">
        <v>0</v>
      </c>
      <c r="V61" s="37">
        <f t="shared" si="8"/>
        <v>0</v>
      </c>
      <c r="W61" s="14">
        <v>1</v>
      </c>
      <c r="X61" s="37">
        <f t="shared" si="9"/>
        <v>3.5460992907801418E-3</v>
      </c>
      <c r="Y61" s="14">
        <v>3</v>
      </c>
      <c r="Z61" s="37">
        <f t="shared" si="10"/>
        <v>1.0638297872340425E-2</v>
      </c>
      <c r="AA61" s="14">
        <v>279</v>
      </c>
      <c r="AB61" s="37">
        <f t="shared" si="11"/>
        <v>0.98936170212765961</v>
      </c>
      <c r="AC61" s="14">
        <v>3</v>
      </c>
      <c r="AD61" s="37">
        <f t="shared" si="12"/>
        <v>1.0638297872340425E-2</v>
      </c>
      <c r="AE61" s="14">
        <v>282</v>
      </c>
      <c r="AF61" s="39">
        <f t="shared" si="13"/>
        <v>1</v>
      </c>
      <c r="AG61" s="15"/>
      <c r="AH61" s="16">
        <v>302</v>
      </c>
      <c r="AI61" s="38">
        <f t="shared" si="14"/>
        <v>0.93377483443708609</v>
      </c>
    </row>
    <row r="62" spans="1:35" ht="15.75" thickBot="1">
      <c r="A62" s="30" t="s">
        <v>31</v>
      </c>
      <c r="B62" s="12">
        <v>413</v>
      </c>
      <c r="C62" s="12" t="s">
        <v>3</v>
      </c>
      <c r="D62" s="13"/>
      <c r="E62" s="14">
        <v>131</v>
      </c>
      <c r="F62" s="37">
        <f t="shared" si="0"/>
        <v>0.52191235059760954</v>
      </c>
      <c r="G62" s="14">
        <v>109</v>
      </c>
      <c r="H62" s="37">
        <f t="shared" si="1"/>
        <v>0.43426294820717132</v>
      </c>
      <c r="I62" s="14">
        <v>1</v>
      </c>
      <c r="J62" s="37">
        <f t="shared" si="2"/>
        <v>3.9840637450199202E-3</v>
      </c>
      <c r="K62" s="14">
        <v>0</v>
      </c>
      <c r="L62" s="37">
        <f t="shared" si="3"/>
        <v>0</v>
      </c>
      <c r="M62" s="14">
        <v>0</v>
      </c>
      <c r="N62" s="37">
        <f t="shared" si="4"/>
        <v>0</v>
      </c>
      <c r="O62" s="14">
        <v>5</v>
      </c>
      <c r="P62" s="37">
        <f t="shared" si="5"/>
        <v>1.9920318725099601E-2</v>
      </c>
      <c r="Q62" s="14">
        <v>0</v>
      </c>
      <c r="R62" s="37">
        <f t="shared" si="6"/>
        <v>0</v>
      </c>
      <c r="S62" s="14">
        <v>1</v>
      </c>
      <c r="T62" s="37">
        <f t="shared" si="7"/>
        <v>3.9840637450199202E-3</v>
      </c>
      <c r="U62" s="14">
        <v>3</v>
      </c>
      <c r="V62" s="37">
        <f t="shared" si="8"/>
        <v>1.1952191235059761E-2</v>
      </c>
      <c r="W62" s="14">
        <v>1</v>
      </c>
      <c r="X62" s="37">
        <f t="shared" si="9"/>
        <v>3.9840637450199202E-3</v>
      </c>
      <c r="Y62" s="14">
        <v>0</v>
      </c>
      <c r="Z62" s="37">
        <f t="shared" si="10"/>
        <v>0</v>
      </c>
      <c r="AA62" s="14">
        <v>251</v>
      </c>
      <c r="AB62" s="39">
        <f t="shared" si="11"/>
        <v>1</v>
      </c>
      <c r="AC62" s="14">
        <v>0</v>
      </c>
      <c r="AD62" s="37">
        <f t="shared" si="12"/>
        <v>0</v>
      </c>
      <c r="AE62" s="14">
        <v>251</v>
      </c>
      <c r="AF62" s="39">
        <f t="shared" si="13"/>
        <v>1</v>
      </c>
      <c r="AG62" s="15"/>
      <c r="AH62" s="16">
        <v>267</v>
      </c>
      <c r="AI62" s="38">
        <f t="shared" si="14"/>
        <v>0.94007490636704116</v>
      </c>
    </row>
    <row r="63" spans="1:35" ht="15.75" thickBot="1">
      <c r="A63" s="31" t="s">
        <v>31</v>
      </c>
      <c r="B63" s="32">
        <v>413</v>
      </c>
      <c r="C63" s="32" t="s">
        <v>14</v>
      </c>
      <c r="D63" s="33"/>
      <c r="E63" s="34">
        <v>124</v>
      </c>
      <c r="F63" s="40">
        <f t="shared" si="0"/>
        <v>0.54867256637168138</v>
      </c>
      <c r="G63" s="34">
        <v>95</v>
      </c>
      <c r="H63" s="40">
        <f t="shared" si="1"/>
        <v>0.42035398230088494</v>
      </c>
      <c r="I63" s="34">
        <v>0</v>
      </c>
      <c r="J63" s="40">
        <f t="shared" si="2"/>
        <v>0</v>
      </c>
      <c r="K63" s="34">
        <v>1</v>
      </c>
      <c r="L63" s="40">
        <f t="shared" si="3"/>
        <v>4.4247787610619468E-3</v>
      </c>
      <c r="M63" s="34">
        <v>0</v>
      </c>
      <c r="N63" s="40">
        <f t="shared" si="4"/>
        <v>0</v>
      </c>
      <c r="O63" s="34">
        <v>0</v>
      </c>
      <c r="P63" s="40">
        <f t="shared" si="5"/>
        <v>0</v>
      </c>
      <c r="Q63" s="34">
        <v>0</v>
      </c>
      <c r="R63" s="40">
        <f t="shared" si="6"/>
        <v>0</v>
      </c>
      <c r="S63" s="34">
        <v>1</v>
      </c>
      <c r="T63" s="40">
        <f t="shared" si="7"/>
        <v>4.4247787610619468E-3</v>
      </c>
      <c r="U63" s="34">
        <v>0</v>
      </c>
      <c r="V63" s="40">
        <f t="shared" si="8"/>
        <v>0</v>
      </c>
      <c r="W63" s="34">
        <v>0</v>
      </c>
      <c r="X63" s="40">
        <f t="shared" si="9"/>
        <v>0</v>
      </c>
      <c r="Y63" s="34">
        <v>0</v>
      </c>
      <c r="Z63" s="40">
        <f t="shared" si="10"/>
        <v>0</v>
      </c>
      <c r="AA63" s="34">
        <v>221</v>
      </c>
      <c r="AB63" s="40">
        <f t="shared" si="11"/>
        <v>0.97787610619469023</v>
      </c>
      <c r="AC63" s="34">
        <v>5</v>
      </c>
      <c r="AD63" s="40">
        <f t="shared" si="12"/>
        <v>2.2123893805309734E-2</v>
      </c>
      <c r="AE63" s="34">
        <v>226</v>
      </c>
      <c r="AF63" s="41">
        <f t="shared" si="13"/>
        <v>1</v>
      </c>
      <c r="AG63" s="35"/>
      <c r="AH63" s="36">
        <v>255</v>
      </c>
      <c r="AI63" s="49">
        <f t="shared" si="14"/>
        <v>0.88627450980392153</v>
      </c>
    </row>
    <row r="64" spans="1:35" ht="4.5" customHeight="1" thickTop="1" thickBot="1"/>
    <row r="65" spans="1:35" ht="26.25" customHeight="1" thickTop="1" thickBot="1">
      <c r="A65" s="58" t="s">
        <v>46</v>
      </c>
      <c r="B65" s="59"/>
      <c r="C65" s="59"/>
      <c r="D65" s="19"/>
      <c r="E65" s="17">
        <f>SUM(E13:E63)</f>
        <v>8080</v>
      </c>
      <c r="F65" s="43">
        <f t="shared" si="0"/>
        <v>0.42985582805766875</v>
      </c>
      <c r="G65" s="17">
        <f>SUM(G13:G63)</f>
        <v>8300</v>
      </c>
      <c r="H65" s="43">
        <f t="shared" si="1"/>
        <v>0.44155982337607064</v>
      </c>
      <c r="I65" s="17">
        <f>SUM(I13:I63)</f>
        <v>108</v>
      </c>
      <c r="J65" s="43">
        <f t="shared" si="2"/>
        <v>5.7455977017609192E-3</v>
      </c>
      <c r="K65" s="17">
        <f>SUM(K13:K63)</f>
        <v>232</v>
      </c>
      <c r="L65" s="43">
        <f t="shared" si="3"/>
        <v>1.2342395063041975E-2</v>
      </c>
      <c r="M65" s="17">
        <f>SUM(M13:M63)</f>
        <v>54</v>
      </c>
      <c r="N65" s="43">
        <f t="shared" si="4"/>
        <v>2.8727988508804596E-3</v>
      </c>
      <c r="O65" s="17">
        <f>SUM(O13:O63)</f>
        <v>159</v>
      </c>
      <c r="P65" s="43">
        <f t="shared" si="5"/>
        <v>8.4587966164813531E-3</v>
      </c>
      <c r="Q65" s="17">
        <f>SUM(Q13:Q63)</f>
        <v>425</v>
      </c>
      <c r="R65" s="43">
        <f t="shared" si="6"/>
        <v>2.2609990956003616E-2</v>
      </c>
      <c r="S65" s="17">
        <f>SUM(S13:S63)</f>
        <v>452</v>
      </c>
      <c r="T65" s="43">
        <f t="shared" si="7"/>
        <v>2.4046390381443846E-2</v>
      </c>
      <c r="U65" s="17">
        <f>SUM(U13:U63)</f>
        <v>102</v>
      </c>
      <c r="V65" s="43">
        <f t="shared" si="8"/>
        <v>5.4263978294408679E-3</v>
      </c>
      <c r="W65" s="17">
        <f>SUM(W13:W63)</f>
        <v>22</v>
      </c>
      <c r="X65" s="43">
        <f t="shared" si="9"/>
        <v>1.1703995318401873E-3</v>
      </c>
      <c r="Y65" s="17">
        <f>SUM(Y13:Y63)</f>
        <v>473</v>
      </c>
      <c r="Z65" s="43">
        <f t="shared" si="10"/>
        <v>2.5163589934564027E-2</v>
      </c>
      <c r="AA65" s="17">
        <f>SUM(AA13:AA63)</f>
        <v>18407</v>
      </c>
      <c r="AB65" s="43">
        <f t="shared" si="11"/>
        <v>0.97925200829919667</v>
      </c>
      <c r="AC65" s="17">
        <f>SUM(AC13:AC63)</f>
        <v>390</v>
      </c>
      <c r="AD65" s="43">
        <f t="shared" si="12"/>
        <v>2.0747991700803319E-2</v>
      </c>
      <c r="AE65" s="17">
        <f>SUM(AE13:AE63)</f>
        <v>18797</v>
      </c>
      <c r="AF65" s="44">
        <f t="shared" si="13"/>
        <v>1</v>
      </c>
      <c r="AG65" s="18"/>
      <c r="AH65" s="17">
        <f>SUM(AH13:AH63)</f>
        <v>25321</v>
      </c>
      <c r="AI65" s="45">
        <f t="shared" si="14"/>
        <v>0.74234824848939618</v>
      </c>
    </row>
    <row r="66" spans="1:35" ht="6" customHeight="1" thickTop="1" thickBot="1"/>
    <row r="67" spans="1:35" ht="15.75" thickBot="1">
      <c r="A67" s="56" t="s">
        <v>44</v>
      </c>
      <c r="B67" s="56"/>
      <c r="C67" s="56"/>
      <c r="D67" s="56"/>
      <c r="E67" s="56"/>
      <c r="F67" s="56"/>
      <c r="G67" s="57">
        <v>33</v>
      </c>
      <c r="H67" s="57"/>
    </row>
    <row r="68" spans="1:35" ht="15.75" thickBot="1">
      <c r="A68" s="56" t="s">
        <v>45</v>
      </c>
      <c r="B68" s="56"/>
      <c r="C68" s="56"/>
      <c r="D68" s="56"/>
      <c r="E68" s="56"/>
      <c r="F68" s="56"/>
      <c r="G68" s="57">
        <v>51</v>
      </c>
      <c r="H68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65:C65"/>
    <mergeCell ref="A67:F67"/>
    <mergeCell ref="G67:H67"/>
    <mergeCell ref="A68:F68"/>
    <mergeCell ref="G68:H68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30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32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32</v>
      </c>
      <c r="B13" s="12">
        <v>428</v>
      </c>
      <c r="C13" s="12" t="s">
        <v>3</v>
      </c>
      <c r="D13" s="13"/>
      <c r="E13" s="14">
        <v>237</v>
      </c>
      <c r="F13" s="37">
        <f>(E13)/AE13</f>
        <v>0.4514285714285714</v>
      </c>
      <c r="G13" s="14">
        <v>233</v>
      </c>
      <c r="H13" s="37">
        <f>(G13)/AE13</f>
        <v>0.44380952380952382</v>
      </c>
      <c r="I13" s="14">
        <v>2</v>
      </c>
      <c r="J13" s="37">
        <f>(I13)/AE13</f>
        <v>3.8095238095238095E-3</v>
      </c>
      <c r="K13" s="14">
        <v>0</v>
      </c>
      <c r="L13" s="37">
        <f>(K13)/AE13</f>
        <v>0</v>
      </c>
      <c r="M13" s="14">
        <v>0</v>
      </c>
      <c r="N13" s="37">
        <f>(M13)/AE13</f>
        <v>0</v>
      </c>
      <c r="O13" s="14">
        <v>0</v>
      </c>
      <c r="P13" s="37">
        <f>(O13)/AE13</f>
        <v>0</v>
      </c>
      <c r="Q13" s="14">
        <v>9</v>
      </c>
      <c r="R13" s="37">
        <f>(Q13)/AE13</f>
        <v>1.7142857142857144E-2</v>
      </c>
      <c r="S13" s="14">
        <v>0</v>
      </c>
      <c r="T13" s="37">
        <f>(S13)/AE13</f>
        <v>0</v>
      </c>
      <c r="U13" s="14">
        <v>0</v>
      </c>
      <c r="V13" s="37">
        <f>(U13)/AE13</f>
        <v>0</v>
      </c>
      <c r="W13" s="14">
        <v>0</v>
      </c>
      <c r="X13" s="37">
        <f>(W13)/AE13</f>
        <v>0</v>
      </c>
      <c r="Y13" s="14">
        <v>34</v>
      </c>
      <c r="Z13" s="37">
        <f>(Y13)/AE13</f>
        <v>6.4761904761904757E-2</v>
      </c>
      <c r="AA13" s="14">
        <v>515</v>
      </c>
      <c r="AB13" s="37">
        <f>(AA13)/AE13</f>
        <v>0.98095238095238091</v>
      </c>
      <c r="AC13" s="14">
        <v>10</v>
      </c>
      <c r="AD13" s="37">
        <f>(AC13)/AE13</f>
        <v>1.9047619047619049E-2</v>
      </c>
      <c r="AE13" s="14">
        <v>525</v>
      </c>
      <c r="AF13" s="39">
        <f>(AE13)/AE13</f>
        <v>1</v>
      </c>
      <c r="AG13" s="15"/>
      <c r="AH13" s="16">
        <v>657</v>
      </c>
      <c r="AI13" s="38">
        <f>(AE13)/AH13</f>
        <v>0.79908675799086759</v>
      </c>
    </row>
    <row r="14" spans="1:36" ht="15.75" thickBot="1">
      <c r="A14" s="30" t="s">
        <v>32</v>
      </c>
      <c r="B14" s="12">
        <v>428</v>
      </c>
      <c r="C14" s="12" t="s">
        <v>4</v>
      </c>
      <c r="D14" s="13"/>
      <c r="E14" s="14">
        <v>259</v>
      </c>
      <c r="F14" s="37">
        <f t="shared" ref="F14:F27" si="0">(E14)/AE14</f>
        <v>0.49807692307692308</v>
      </c>
      <c r="G14" s="14">
        <v>222</v>
      </c>
      <c r="H14" s="37">
        <f t="shared" ref="H14:H27" si="1">(G14)/AE14</f>
        <v>0.42692307692307691</v>
      </c>
      <c r="I14" s="14">
        <v>3</v>
      </c>
      <c r="J14" s="37">
        <f t="shared" ref="J14:J27" si="2">(I14)/AE14</f>
        <v>5.7692307692307696E-3</v>
      </c>
      <c r="K14" s="14">
        <v>0</v>
      </c>
      <c r="L14" s="37">
        <f t="shared" ref="L14:L27" si="3">(K14)/AE14</f>
        <v>0</v>
      </c>
      <c r="M14" s="14">
        <v>4</v>
      </c>
      <c r="N14" s="37">
        <f t="shared" ref="N14:N27" si="4">(M14)/AE14</f>
        <v>7.6923076923076927E-3</v>
      </c>
      <c r="O14" s="14">
        <v>0</v>
      </c>
      <c r="P14" s="37">
        <f t="shared" ref="P14:P27" si="5">(O14)/AE14</f>
        <v>0</v>
      </c>
      <c r="Q14" s="14">
        <v>6</v>
      </c>
      <c r="R14" s="37">
        <f t="shared" ref="R14:R27" si="6">(Q14)/AE14</f>
        <v>1.1538461538461539E-2</v>
      </c>
      <c r="S14" s="14">
        <v>1</v>
      </c>
      <c r="T14" s="37">
        <f t="shared" ref="T14:T27" si="7">(S14)/AE14</f>
        <v>1.9230769230769232E-3</v>
      </c>
      <c r="U14" s="14">
        <v>0</v>
      </c>
      <c r="V14" s="37">
        <f t="shared" ref="V14:V27" si="8">(U14)/AE14</f>
        <v>0</v>
      </c>
      <c r="W14" s="14">
        <v>0</v>
      </c>
      <c r="X14" s="37">
        <f t="shared" ref="X14:X27" si="9">(W14)/AE14</f>
        <v>0</v>
      </c>
      <c r="Y14" s="14">
        <v>17</v>
      </c>
      <c r="Z14" s="37">
        <f t="shared" ref="Z14:Z27" si="10">(Y14)/AE14</f>
        <v>3.2692307692307694E-2</v>
      </c>
      <c r="AA14" s="14">
        <v>512</v>
      </c>
      <c r="AB14" s="37">
        <f t="shared" ref="AB14:AB27" si="11">(AA14)/AE14</f>
        <v>0.98461538461538467</v>
      </c>
      <c r="AC14" s="14">
        <v>8</v>
      </c>
      <c r="AD14" s="37">
        <f t="shared" ref="AD14:AD27" si="12">(AC14)/AE14</f>
        <v>1.5384615384615385E-2</v>
      </c>
      <c r="AE14" s="14">
        <v>520</v>
      </c>
      <c r="AF14" s="39">
        <f t="shared" ref="AF14:AF27" si="13">(AE14)/AE14</f>
        <v>1</v>
      </c>
      <c r="AG14" s="15"/>
      <c r="AH14" s="16">
        <v>657</v>
      </c>
      <c r="AI14" s="38">
        <f t="shared" ref="AI14:AI27" si="14">(AE14)/AH14</f>
        <v>0.79147640791476404</v>
      </c>
    </row>
    <row r="15" spans="1:36" ht="15.75" thickBot="1">
      <c r="A15" s="30" t="s">
        <v>32</v>
      </c>
      <c r="B15" s="12">
        <v>429</v>
      </c>
      <c r="C15" s="12" t="s">
        <v>3</v>
      </c>
      <c r="D15" s="13"/>
      <c r="E15" s="14">
        <v>239</v>
      </c>
      <c r="F15" s="37">
        <f t="shared" si="0"/>
        <v>0.48775510204081635</v>
      </c>
      <c r="G15" s="14">
        <v>224</v>
      </c>
      <c r="H15" s="37">
        <f t="shared" si="1"/>
        <v>0.45714285714285713</v>
      </c>
      <c r="I15" s="14">
        <v>1</v>
      </c>
      <c r="J15" s="37">
        <f t="shared" si="2"/>
        <v>2.0408163265306124E-3</v>
      </c>
      <c r="K15" s="14">
        <v>0</v>
      </c>
      <c r="L15" s="37">
        <f t="shared" si="3"/>
        <v>0</v>
      </c>
      <c r="M15" s="14">
        <v>4</v>
      </c>
      <c r="N15" s="37">
        <f t="shared" si="4"/>
        <v>8.1632653061224497E-3</v>
      </c>
      <c r="O15" s="14">
        <v>0</v>
      </c>
      <c r="P15" s="37">
        <f t="shared" si="5"/>
        <v>0</v>
      </c>
      <c r="Q15" s="14">
        <v>2</v>
      </c>
      <c r="R15" s="37">
        <f t="shared" si="6"/>
        <v>4.0816326530612249E-3</v>
      </c>
      <c r="S15" s="14">
        <v>0</v>
      </c>
      <c r="T15" s="37">
        <f t="shared" si="7"/>
        <v>0</v>
      </c>
      <c r="U15" s="14">
        <v>0</v>
      </c>
      <c r="V15" s="37">
        <f t="shared" si="8"/>
        <v>0</v>
      </c>
      <c r="W15" s="14">
        <v>0</v>
      </c>
      <c r="X15" s="37">
        <f t="shared" si="9"/>
        <v>0</v>
      </c>
      <c r="Y15" s="14">
        <v>13</v>
      </c>
      <c r="Z15" s="37">
        <f t="shared" si="10"/>
        <v>2.6530612244897958E-2</v>
      </c>
      <c r="AA15" s="14">
        <v>483</v>
      </c>
      <c r="AB15" s="37">
        <f t="shared" si="11"/>
        <v>0.98571428571428577</v>
      </c>
      <c r="AC15" s="14">
        <v>7</v>
      </c>
      <c r="AD15" s="37">
        <f t="shared" si="12"/>
        <v>1.4285714285714285E-2</v>
      </c>
      <c r="AE15" s="14">
        <v>490</v>
      </c>
      <c r="AF15" s="39">
        <f t="shared" si="13"/>
        <v>1</v>
      </c>
      <c r="AG15" s="15"/>
      <c r="AH15" s="16">
        <v>634</v>
      </c>
      <c r="AI15" s="38">
        <f t="shared" si="14"/>
        <v>0.77287066246056779</v>
      </c>
    </row>
    <row r="16" spans="1:36" ht="15.75" thickBot="1">
      <c r="A16" s="30" t="s">
        <v>32</v>
      </c>
      <c r="B16" s="12">
        <v>429</v>
      </c>
      <c r="C16" s="12" t="s">
        <v>4</v>
      </c>
      <c r="D16" s="13"/>
      <c r="E16" s="14">
        <v>249</v>
      </c>
      <c r="F16" s="37">
        <f t="shared" si="0"/>
        <v>0.53091684434968012</v>
      </c>
      <c r="G16" s="14">
        <v>185</v>
      </c>
      <c r="H16" s="37">
        <f t="shared" si="1"/>
        <v>0.39445628997867804</v>
      </c>
      <c r="I16" s="14">
        <v>1</v>
      </c>
      <c r="J16" s="37">
        <f t="shared" si="2"/>
        <v>2.1321961620469083E-3</v>
      </c>
      <c r="K16" s="14">
        <v>0</v>
      </c>
      <c r="L16" s="37">
        <f t="shared" si="3"/>
        <v>0</v>
      </c>
      <c r="M16" s="14">
        <v>1</v>
      </c>
      <c r="N16" s="37">
        <f t="shared" si="4"/>
        <v>2.1321961620469083E-3</v>
      </c>
      <c r="O16" s="14">
        <v>0</v>
      </c>
      <c r="P16" s="37">
        <f t="shared" si="5"/>
        <v>0</v>
      </c>
      <c r="Q16" s="14">
        <v>1</v>
      </c>
      <c r="R16" s="37">
        <f t="shared" si="6"/>
        <v>2.1321961620469083E-3</v>
      </c>
      <c r="S16" s="14">
        <v>0</v>
      </c>
      <c r="T16" s="37">
        <f t="shared" si="7"/>
        <v>0</v>
      </c>
      <c r="U16" s="14">
        <v>0</v>
      </c>
      <c r="V16" s="37">
        <f t="shared" si="8"/>
        <v>0</v>
      </c>
      <c r="W16" s="14">
        <v>0</v>
      </c>
      <c r="X16" s="37">
        <f t="shared" si="9"/>
        <v>0</v>
      </c>
      <c r="Y16" s="14">
        <v>10</v>
      </c>
      <c r="Z16" s="37">
        <f t="shared" si="10"/>
        <v>2.1321961620469083E-2</v>
      </c>
      <c r="AA16" s="14">
        <v>447</v>
      </c>
      <c r="AB16" s="37">
        <f t="shared" si="11"/>
        <v>0.95309168443496806</v>
      </c>
      <c r="AC16" s="14">
        <v>22</v>
      </c>
      <c r="AD16" s="37">
        <f t="shared" si="12"/>
        <v>4.6908315565031986E-2</v>
      </c>
      <c r="AE16" s="14">
        <v>469</v>
      </c>
      <c r="AF16" s="39">
        <f t="shared" si="13"/>
        <v>1</v>
      </c>
      <c r="AG16" s="15"/>
      <c r="AH16" s="16">
        <v>633</v>
      </c>
      <c r="AI16" s="38">
        <f t="shared" si="14"/>
        <v>0.74091627172195895</v>
      </c>
    </row>
    <row r="17" spans="1:35" ht="15.75" thickBot="1">
      <c r="A17" s="30" t="s">
        <v>32</v>
      </c>
      <c r="B17" s="12">
        <v>429</v>
      </c>
      <c r="C17" s="12" t="s">
        <v>5</v>
      </c>
      <c r="D17" s="13"/>
      <c r="E17" s="14">
        <v>285</v>
      </c>
      <c r="F17" s="37">
        <f t="shared" si="0"/>
        <v>0.60767590618336886</v>
      </c>
      <c r="G17" s="14">
        <v>159</v>
      </c>
      <c r="H17" s="37">
        <f t="shared" si="1"/>
        <v>0.33901918976545842</v>
      </c>
      <c r="I17" s="14">
        <v>0</v>
      </c>
      <c r="J17" s="37">
        <f t="shared" si="2"/>
        <v>0</v>
      </c>
      <c r="K17" s="14">
        <v>0</v>
      </c>
      <c r="L17" s="37">
        <f t="shared" si="3"/>
        <v>0</v>
      </c>
      <c r="M17" s="14">
        <v>2</v>
      </c>
      <c r="N17" s="37">
        <f t="shared" si="4"/>
        <v>4.2643923240938165E-3</v>
      </c>
      <c r="O17" s="14">
        <v>0</v>
      </c>
      <c r="P17" s="37">
        <f t="shared" si="5"/>
        <v>0</v>
      </c>
      <c r="Q17" s="14">
        <v>2</v>
      </c>
      <c r="R17" s="37">
        <f t="shared" si="6"/>
        <v>4.2643923240938165E-3</v>
      </c>
      <c r="S17" s="14">
        <v>1</v>
      </c>
      <c r="T17" s="37">
        <f t="shared" si="7"/>
        <v>2.1321961620469083E-3</v>
      </c>
      <c r="U17" s="14">
        <v>0</v>
      </c>
      <c r="V17" s="37">
        <f t="shared" si="8"/>
        <v>0</v>
      </c>
      <c r="W17" s="14">
        <v>0</v>
      </c>
      <c r="X17" s="37">
        <f t="shared" si="9"/>
        <v>0</v>
      </c>
      <c r="Y17" s="14">
        <v>16</v>
      </c>
      <c r="Z17" s="37">
        <f t="shared" si="10"/>
        <v>3.4115138592750532E-2</v>
      </c>
      <c r="AA17" s="14">
        <v>465</v>
      </c>
      <c r="AB17" s="37">
        <f t="shared" si="11"/>
        <v>0.99147121535181237</v>
      </c>
      <c r="AC17" s="14">
        <v>4</v>
      </c>
      <c r="AD17" s="37">
        <f t="shared" si="12"/>
        <v>8.5287846481876331E-3</v>
      </c>
      <c r="AE17" s="14">
        <v>469</v>
      </c>
      <c r="AF17" s="39">
        <f t="shared" si="13"/>
        <v>1</v>
      </c>
      <c r="AG17" s="15"/>
      <c r="AH17" s="16">
        <v>633</v>
      </c>
      <c r="AI17" s="38">
        <f t="shared" si="14"/>
        <v>0.74091627172195895</v>
      </c>
    </row>
    <row r="18" spans="1:35" ht="15.75" thickBot="1">
      <c r="A18" s="30" t="s">
        <v>32</v>
      </c>
      <c r="B18" s="12">
        <v>430</v>
      </c>
      <c r="C18" s="12" t="s">
        <v>3</v>
      </c>
      <c r="D18" s="13"/>
      <c r="E18" s="14">
        <v>211</v>
      </c>
      <c r="F18" s="37">
        <f t="shared" si="0"/>
        <v>0.61876832844574781</v>
      </c>
      <c r="G18" s="14">
        <v>124</v>
      </c>
      <c r="H18" s="37">
        <f t="shared" si="1"/>
        <v>0.36363636363636365</v>
      </c>
      <c r="I18" s="14">
        <v>1</v>
      </c>
      <c r="J18" s="37">
        <f t="shared" si="2"/>
        <v>2.9325513196480938E-3</v>
      </c>
      <c r="K18" s="14">
        <v>0</v>
      </c>
      <c r="L18" s="37">
        <f t="shared" si="3"/>
        <v>0</v>
      </c>
      <c r="M18" s="14">
        <v>0</v>
      </c>
      <c r="N18" s="37">
        <f t="shared" si="4"/>
        <v>0</v>
      </c>
      <c r="O18" s="14">
        <v>0</v>
      </c>
      <c r="P18" s="37">
        <f t="shared" si="5"/>
        <v>0</v>
      </c>
      <c r="Q18" s="14">
        <v>1</v>
      </c>
      <c r="R18" s="37">
        <f t="shared" si="6"/>
        <v>2.9325513196480938E-3</v>
      </c>
      <c r="S18" s="14">
        <v>0</v>
      </c>
      <c r="T18" s="37">
        <f t="shared" si="7"/>
        <v>0</v>
      </c>
      <c r="U18" s="14">
        <v>0</v>
      </c>
      <c r="V18" s="37">
        <f t="shared" si="8"/>
        <v>0</v>
      </c>
      <c r="W18" s="14">
        <v>0</v>
      </c>
      <c r="X18" s="37">
        <f t="shared" si="9"/>
        <v>0</v>
      </c>
      <c r="Y18" s="14">
        <v>0</v>
      </c>
      <c r="Z18" s="37">
        <f t="shared" si="10"/>
        <v>0</v>
      </c>
      <c r="AA18" s="14">
        <v>337</v>
      </c>
      <c r="AB18" s="37">
        <f t="shared" si="11"/>
        <v>0.98826979472140764</v>
      </c>
      <c r="AC18" s="14">
        <v>4</v>
      </c>
      <c r="AD18" s="37">
        <f t="shared" si="12"/>
        <v>1.1730205278592375E-2</v>
      </c>
      <c r="AE18" s="14">
        <v>341</v>
      </c>
      <c r="AF18" s="39">
        <f t="shared" si="13"/>
        <v>1</v>
      </c>
      <c r="AG18" s="15"/>
      <c r="AH18" s="16">
        <v>410</v>
      </c>
      <c r="AI18" s="38">
        <f t="shared" si="14"/>
        <v>0.83170731707317069</v>
      </c>
    </row>
    <row r="19" spans="1:35" ht="15.75" thickBot="1">
      <c r="A19" s="30" t="s">
        <v>32</v>
      </c>
      <c r="B19" s="12">
        <v>431</v>
      </c>
      <c r="C19" s="12" t="s">
        <v>3</v>
      </c>
      <c r="D19" s="13"/>
      <c r="E19" s="14">
        <v>375</v>
      </c>
      <c r="F19" s="37">
        <f t="shared" si="0"/>
        <v>0.64322469982847341</v>
      </c>
      <c r="G19" s="14">
        <v>187</v>
      </c>
      <c r="H19" s="37">
        <f t="shared" si="1"/>
        <v>0.32075471698113206</v>
      </c>
      <c r="I19" s="14">
        <v>0</v>
      </c>
      <c r="J19" s="37">
        <f t="shared" si="2"/>
        <v>0</v>
      </c>
      <c r="K19" s="14">
        <v>0</v>
      </c>
      <c r="L19" s="37">
        <f t="shared" si="3"/>
        <v>0</v>
      </c>
      <c r="M19" s="14">
        <v>3</v>
      </c>
      <c r="N19" s="37">
        <f t="shared" si="4"/>
        <v>5.1457975986277877E-3</v>
      </c>
      <c r="O19" s="14">
        <v>0</v>
      </c>
      <c r="P19" s="37">
        <f t="shared" si="5"/>
        <v>0</v>
      </c>
      <c r="Q19" s="14">
        <v>2</v>
      </c>
      <c r="R19" s="37">
        <f t="shared" si="6"/>
        <v>3.4305317324185248E-3</v>
      </c>
      <c r="S19" s="14">
        <v>0</v>
      </c>
      <c r="T19" s="37">
        <f t="shared" si="7"/>
        <v>0</v>
      </c>
      <c r="U19" s="14">
        <v>0</v>
      </c>
      <c r="V19" s="37">
        <f t="shared" si="8"/>
        <v>0</v>
      </c>
      <c r="W19" s="14">
        <v>0</v>
      </c>
      <c r="X19" s="37">
        <f t="shared" si="9"/>
        <v>0</v>
      </c>
      <c r="Y19" s="14">
        <v>10</v>
      </c>
      <c r="Z19" s="37">
        <f t="shared" si="10"/>
        <v>1.7152658662092625E-2</v>
      </c>
      <c r="AA19" s="14">
        <v>577</v>
      </c>
      <c r="AB19" s="37">
        <f t="shared" si="11"/>
        <v>0.98970840480274447</v>
      </c>
      <c r="AC19" s="14">
        <v>6</v>
      </c>
      <c r="AD19" s="37">
        <f t="shared" si="12"/>
        <v>1.0291595197255575E-2</v>
      </c>
      <c r="AE19" s="14">
        <v>583</v>
      </c>
      <c r="AF19" s="39">
        <f t="shared" si="13"/>
        <v>1</v>
      </c>
      <c r="AG19" s="15"/>
      <c r="AH19" s="16">
        <v>703</v>
      </c>
      <c r="AI19" s="38">
        <f t="shared" si="14"/>
        <v>0.829302987197724</v>
      </c>
    </row>
    <row r="20" spans="1:35" ht="15.75" thickBot="1">
      <c r="A20" s="30" t="s">
        <v>32</v>
      </c>
      <c r="B20" s="12">
        <v>432</v>
      </c>
      <c r="C20" s="12" t="s">
        <v>3</v>
      </c>
      <c r="D20" s="13"/>
      <c r="E20" s="14">
        <v>204</v>
      </c>
      <c r="F20" s="37">
        <f t="shared" si="0"/>
        <v>0.60534124629080122</v>
      </c>
      <c r="G20" s="14">
        <v>114</v>
      </c>
      <c r="H20" s="37">
        <f t="shared" si="1"/>
        <v>0.33827893175074186</v>
      </c>
      <c r="I20" s="14">
        <v>1</v>
      </c>
      <c r="J20" s="37">
        <f t="shared" si="2"/>
        <v>2.967359050445104E-3</v>
      </c>
      <c r="K20" s="14">
        <v>0</v>
      </c>
      <c r="L20" s="37">
        <f t="shared" si="3"/>
        <v>0</v>
      </c>
      <c r="M20" s="14">
        <v>4</v>
      </c>
      <c r="N20" s="37">
        <f t="shared" si="4"/>
        <v>1.1869436201780416E-2</v>
      </c>
      <c r="O20" s="14">
        <v>0</v>
      </c>
      <c r="P20" s="37">
        <f t="shared" si="5"/>
        <v>0</v>
      </c>
      <c r="Q20" s="14">
        <v>3</v>
      </c>
      <c r="R20" s="37">
        <f t="shared" si="6"/>
        <v>8.9020771513353119E-3</v>
      </c>
      <c r="S20" s="14">
        <v>0</v>
      </c>
      <c r="T20" s="37">
        <f t="shared" si="7"/>
        <v>0</v>
      </c>
      <c r="U20" s="14">
        <v>0</v>
      </c>
      <c r="V20" s="37">
        <f t="shared" si="8"/>
        <v>0</v>
      </c>
      <c r="W20" s="14">
        <v>0</v>
      </c>
      <c r="X20" s="37">
        <f t="shared" si="9"/>
        <v>0</v>
      </c>
      <c r="Y20" s="14">
        <v>8</v>
      </c>
      <c r="Z20" s="37">
        <f t="shared" si="10"/>
        <v>2.3738872403560832E-2</v>
      </c>
      <c r="AA20" s="14">
        <v>334</v>
      </c>
      <c r="AB20" s="37">
        <f t="shared" si="11"/>
        <v>0.99109792284866471</v>
      </c>
      <c r="AC20" s="14">
        <v>3</v>
      </c>
      <c r="AD20" s="37">
        <f t="shared" si="12"/>
        <v>8.9020771513353119E-3</v>
      </c>
      <c r="AE20" s="14">
        <v>337</v>
      </c>
      <c r="AF20" s="39">
        <f t="shared" si="13"/>
        <v>1</v>
      </c>
      <c r="AG20" s="15"/>
      <c r="AH20" s="16">
        <v>403</v>
      </c>
      <c r="AI20" s="38">
        <f t="shared" si="14"/>
        <v>0.83622828784119108</v>
      </c>
    </row>
    <row r="21" spans="1:35" ht="15.75" thickBot="1">
      <c r="A21" s="30" t="s">
        <v>32</v>
      </c>
      <c r="B21" s="12">
        <v>433</v>
      </c>
      <c r="C21" s="12" t="s">
        <v>3</v>
      </c>
      <c r="D21" s="13"/>
      <c r="E21" s="14">
        <v>299</v>
      </c>
      <c r="F21" s="37">
        <f t="shared" si="0"/>
        <v>0.57833655705996134</v>
      </c>
      <c r="G21" s="14">
        <v>182</v>
      </c>
      <c r="H21" s="37">
        <f t="shared" si="1"/>
        <v>0.3520309477756286</v>
      </c>
      <c r="I21" s="14">
        <v>0</v>
      </c>
      <c r="J21" s="37">
        <f t="shared" si="2"/>
        <v>0</v>
      </c>
      <c r="K21" s="14">
        <v>0</v>
      </c>
      <c r="L21" s="37">
        <f t="shared" si="3"/>
        <v>0</v>
      </c>
      <c r="M21" s="14">
        <v>4</v>
      </c>
      <c r="N21" s="37">
        <f t="shared" si="4"/>
        <v>7.7369439071566732E-3</v>
      </c>
      <c r="O21" s="14">
        <v>0</v>
      </c>
      <c r="P21" s="37">
        <f t="shared" si="5"/>
        <v>0</v>
      </c>
      <c r="Q21" s="14">
        <v>7</v>
      </c>
      <c r="R21" s="37">
        <f t="shared" si="6"/>
        <v>1.3539651837524178E-2</v>
      </c>
      <c r="S21" s="14">
        <v>0</v>
      </c>
      <c r="T21" s="37">
        <f t="shared" si="7"/>
        <v>0</v>
      </c>
      <c r="U21" s="14">
        <v>0</v>
      </c>
      <c r="V21" s="37">
        <f t="shared" si="8"/>
        <v>0</v>
      </c>
      <c r="W21" s="14">
        <v>0</v>
      </c>
      <c r="X21" s="37">
        <f t="shared" si="9"/>
        <v>0</v>
      </c>
      <c r="Y21" s="14">
        <v>19</v>
      </c>
      <c r="Z21" s="37">
        <f t="shared" si="10"/>
        <v>3.6750483558994199E-2</v>
      </c>
      <c r="AA21" s="14">
        <v>511</v>
      </c>
      <c r="AB21" s="37">
        <f t="shared" si="11"/>
        <v>0.98839458413926495</v>
      </c>
      <c r="AC21" s="14">
        <v>6</v>
      </c>
      <c r="AD21" s="37">
        <f t="shared" si="12"/>
        <v>1.160541586073501E-2</v>
      </c>
      <c r="AE21" s="14">
        <v>517</v>
      </c>
      <c r="AF21" s="39">
        <f t="shared" si="13"/>
        <v>1</v>
      </c>
      <c r="AG21" s="15"/>
      <c r="AH21" s="16">
        <v>584</v>
      </c>
      <c r="AI21" s="38">
        <f t="shared" si="14"/>
        <v>0.88527397260273977</v>
      </c>
    </row>
    <row r="22" spans="1:35" ht="15.75" thickBot="1">
      <c r="A22" s="30" t="s">
        <v>32</v>
      </c>
      <c r="B22" s="12">
        <v>434</v>
      </c>
      <c r="C22" s="12" t="s">
        <v>3</v>
      </c>
      <c r="D22" s="13"/>
      <c r="E22" s="14">
        <v>83</v>
      </c>
      <c r="F22" s="37">
        <f t="shared" si="0"/>
        <v>0.53896103896103897</v>
      </c>
      <c r="G22" s="14">
        <v>66</v>
      </c>
      <c r="H22" s="37">
        <f t="shared" si="1"/>
        <v>0.42857142857142855</v>
      </c>
      <c r="I22" s="14">
        <v>0</v>
      </c>
      <c r="J22" s="37">
        <f t="shared" si="2"/>
        <v>0</v>
      </c>
      <c r="K22" s="14">
        <v>0</v>
      </c>
      <c r="L22" s="37">
        <f t="shared" si="3"/>
        <v>0</v>
      </c>
      <c r="M22" s="14">
        <v>1</v>
      </c>
      <c r="N22" s="37">
        <f t="shared" si="4"/>
        <v>6.4935064935064939E-3</v>
      </c>
      <c r="O22" s="14">
        <v>0</v>
      </c>
      <c r="P22" s="37">
        <f t="shared" si="5"/>
        <v>0</v>
      </c>
      <c r="Q22" s="14">
        <v>1</v>
      </c>
      <c r="R22" s="37">
        <f t="shared" si="6"/>
        <v>6.4935064935064939E-3</v>
      </c>
      <c r="S22" s="14">
        <v>0</v>
      </c>
      <c r="T22" s="37">
        <f t="shared" si="7"/>
        <v>0</v>
      </c>
      <c r="U22" s="14">
        <v>0</v>
      </c>
      <c r="V22" s="37">
        <f t="shared" si="8"/>
        <v>0</v>
      </c>
      <c r="W22" s="14">
        <v>0</v>
      </c>
      <c r="X22" s="37">
        <f t="shared" si="9"/>
        <v>0</v>
      </c>
      <c r="Y22" s="14">
        <v>3</v>
      </c>
      <c r="Z22" s="37">
        <f t="shared" si="10"/>
        <v>1.948051948051948E-2</v>
      </c>
      <c r="AA22" s="14">
        <v>154</v>
      </c>
      <c r="AB22" s="39">
        <f t="shared" si="11"/>
        <v>1</v>
      </c>
      <c r="AC22" s="14">
        <v>0</v>
      </c>
      <c r="AD22" s="37">
        <f t="shared" si="12"/>
        <v>0</v>
      </c>
      <c r="AE22" s="14">
        <v>154</v>
      </c>
      <c r="AF22" s="39">
        <f t="shared" si="13"/>
        <v>1</v>
      </c>
      <c r="AG22" s="15"/>
      <c r="AH22" s="16">
        <v>177</v>
      </c>
      <c r="AI22" s="38">
        <f t="shared" si="14"/>
        <v>0.87005649717514122</v>
      </c>
    </row>
    <row r="23" spans="1:35" ht="15.75" thickBot="1">
      <c r="A23" s="30" t="s">
        <v>32</v>
      </c>
      <c r="B23" s="12">
        <v>435</v>
      </c>
      <c r="C23" s="12" t="s">
        <v>3</v>
      </c>
      <c r="D23" s="13"/>
      <c r="E23" s="14">
        <v>289</v>
      </c>
      <c r="F23" s="37">
        <f t="shared" si="0"/>
        <v>0.65384615384615385</v>
      </c>
      <c r="G23" s="14">
        <v>134</v>
      </c>
      <c r="H23" s="37">
        <f t="shared" si="1"/>
        <v>0.30316742081447962</v>
      </c>
      <c r="I23" s="14">
        <v>1</v>
      </c>
      <c r="J23" s="37">
        <f t="shared" si="2"/>
        <v>2.2624434389140274E-3</v>
      </c>
      <c r="K23" s="14">
        <v>0</v>
      </c>
      <c r="L23" s="37">
        <f t="shared" si="3"/>
        <v>0</v>
      </c>
      <c r="M23" s="14">
        <v>1</v>
      </c>
      <c r="N23" s="37">
        <f t="shared" si="4"/>
        <v>2.2624434389140274E-3</v>
      </c>
      <c r="O23" s="14">
        <v>0</v>
      </c>
      <c r="P23" s="37">
        <f t="shared" si="5"/>
        <v>0</v>
      </c>
      <c r="Q23" s="14">
        <v>0</v>
      </c>
      <c r="R23" s="37">
        <f t="shared" si="6"/>
        <v>0</v>
      </c>
      <c r="S23" s="14">
        <v>1</v>
      </c>
      <c r="T23" s="37">
        <f t="shared" si="7"/>
        <v>2.2624434389140274E-3</v>
      </c>
      <c r="U23" s="14">
        <v>0</v>
      </c>
      <c r="V23" s="37">
        <f t="shared" si="8"/>
        <v>0</v>
      </c>
      <c r="W23" s="14">
        <v>0</v>
      </c>
      <c r="X23" s="37">
        <f t="shared" si="9"/>
        <v>0</v>
      </c>
      <c r="Y23" s="14">
        <v>8</v>
      </c>
      <c r="Z23" s="37">
        <f t="shared" si="10"/>
        <v>1.8099547511312219E-2</v>
      </c>
      <c r="AA23" s="14">
        <v>434</v>
      </c>
      <c r="AB23" s="37">
        <f t="shared" si="11"/>
        <v>0.98190045248868774</v>
      </c>
      <c r="AC23" s="14">
        <v>8</v>
      </c>
      <c r="AD23" s="37">
        <f t="shared" si="12"/>
        <v>1.8099547511312219E-2</v>
      </c>
      <c r="AE23" s="14">
        <v>442</v>
      </c>
      <c r="AF23" s="39">
        <f t="shared" si="13"/>
        <v>1</v>
      </c>
      <c r="AG23" s="15"/>
      <c r="AH23" s="16">
        <v>601</v>
      </c>
      <c r="AI23" s="38">
        <f t="shared" si="14"/>
        <v>0.73544093178036607</v>
      </c>
    </row>
    <row r="24" spans="1:35" ht="15.75" thickBot="1">
      <c r="A24" s="30" t="s">
        <v>32</v>
      </c>
      <c r="B24" s="12">
        <v>436</v>
      </c>
      <c r="C24" s="12" t="s">
        <v>3</v>
      </c>
      <c r="D24" s="13"/>
      <c r="E24" s="14">
        <v>51</v>
      </c>
      <c r="F24" s="37">
        <f t="shared" si="0"/>
        <v>0.54255319148936165</v>
      </c>
      <c r="G24" s="14">
        <v>36</v>
      </c>
      <c r="H24" s="37">
        <f t="shared" si="1"/>
        <v>0.38297872340425532</v>
      </c>
      <c r="I24" s="14">
        <v>0</v>
      </c>
      <c r="J24" s="37">
        <f t="shared" si="2"/>
        <v>0</v>
      </c>
      <c r="K24" s="14">
        <v>0</v>
      </c>
      <c r="L24" s="37">
        <f t="shared" si="3"/>
        <v>0</v>
      </c>
      <c r="M24" s="14">
        <v>0</v>
      </c>
      <c r="N24" s="37">
        <f t="shared" si="4"/>
        <v>0</v>
      </c>
      <c r="O24" s="14">
        <v>0</v>
      </c>
      <c r="P24" s="37">
        <f t="shared" si="5"/>
        <v>0</v>
      </c>
      <c r="Q24" s="14">
        <v>0</v>
      </c>
      <c r="R24" s="37">
        <f t="shared" si="6"/>
        <v>0</v>
      </c>
      <c r="S24" s="14">
        <v>1</v>
      </c>
      <c r="T24" s="37">
        <f t="shared" si="7"/>
        <v>1.0638297872340425E-2</v>
      </c>
      <c r="U24" s="14">
        <v>0</v>
      </c>
      <c r="V24" s="37">
        <f t="shared" si="8"/>
        <v>0</v>
      </c>
      <c r="W24" s="14">
        <v>0</v>
      </c>
      <c r="X24" s="37">
        <f t="shared" si="9"/>
        <v>0</v>
      </c>
      <c r="Y24" s="14">
        <v>5</v>
      </c>
      <c r="Z24" s="37">
        <f t="shared" si="10"/>
        <v>5.3191489361702128E-2</v>
      </c>
      <c r="AA24" s="14">
        <v>93</v>
      </c>
      <c r="AB24" s="37">
        <f t="shared" si="11"/>
        <v>0.98936170212765961</v>
      </c>
      <c r="AC24" s="14">
        <v>1</v>
      </c>
      <c r="AD24" s="37">
        <f t="shared" si="12"/>
        <v>1.0638297872340425E-2</v>
      </c>
      <c r="AE24" s="14">
        <v>94</v>
      </c>
      <c r="AF24" s="39">
        <f t="shared" si="13"/>
        <v>1</v>
      </c>
      <c r="AG24" s="15"/>
      <c r="AH24" s="16">
        <v>103</v>
      </c>
      <c r="AI24" s="38">
        <f t="shared" si="14"/>
        <v>0.91262135922330101</v>
      </c>
    </row>
    <row r="25" spans="1:35" ht="15.75" thickBot="1">
      <c r="A25" s="31" t="s">
        <v>32</v>
      </c>
      <c r="B25" s="32">
        <v>439</v>
      </c>
      <c r="C25" s="32" t="s">
        <v>3</v>
      </c>
      <c r="D25" s="33"/>
      <c r="E25" s="34">
        <v>349</v>
      </c>
      <c r="F25" s="40">
        <f t="shared" si="0"/>
        <v>0.58952702702702697</v>
      </c>
      <c r="G25" s="34">
        <v>232</v>
      </c>
      <c r="H25" s="40">
        <f t="shared" si="1"/>
        <v>0.39189189189189189</v>
      </c>
      <c r="I25" s="34">
        <v>0</v>
      </c>
      <c r="J25" s="40">
        <f t="shared" si="2"/>
        <v>0</v>
      </c>
      <c r="K25" s="34">
        <v>0</v>
      </c>
      <c r="L25" s="40">
        <f t="shared" si="3"/>
        <v>0</v>
      </c>
      <c r="M25" s="34">
        <v>1</v>
      </c>
      <c r="N25" s="40">
        <f t="shared" si="4"/>
        <v>1.6891891891891893E-3</v>
      </c>
      <c r="O25" s="34">
        <v>0</v>
      </c>
      <c r="P25" s="40">
        <f t="shared" si="5"/>
        <v>0</v>
      </c>
      <c r="Q25" s="34">
        <v>0</v>
      </c>
      <c r="R25" s="40">
        <f t="shared" si="6"/>
        <v>0</v>
      </c>
      <c r="S25" s="34">
        <v>0</v>
      </c>
      <c r="T25" s="40">
        <f t="shared" si="7"/>
        <v>0</v>
      </c>
      <c r="U25" s="34">
        <v>0</v>
      </c>
      <c r="V25" s="40">
        <f t="shared" si="8"/>
        <v>0</v>
      </c>
      <c r="W25" s="34">
        <v>0</v>
      </c>
      <c r="X25" s="40">
        <f t="shared" si="9"/>
        <v>0</v>
      </c>
      <c r="Y25" s="34">
        <v>9</v>
      </c>
      <c r="Z25" s="40">
        <f t="shared" si="10"/>
        <v>1.5202702702702704E-2</v>
      </c>
      <c r="AA25" s="34">
        <v>591</v>
      </c>
      <c r="AB25" s="40">
        <f t="shared" si="11"/>
        <v>0.99831081081081086</v>
      </c>
      <c r="AC25" s="34">
        <v>1</v>
      </c>
      <c r="AD25" s="40">
        <f t="shared" si="12"/>
        <v>1.6891891891891893E-3</v>
      </c>
      <c r="AE25" s="34">
        <v>592</v>
      </c>
      <c r="AF25" s="41">
        <f t="shared" si="13"/>
        <v>1</v>
      </c>
      <c r="AG25" s="35"/>
      <c r="AH25" s="36">
        <v>696</v>
      </c>
      <c r="AI25" s="42">
        <f t="shared" si="14"/>
        <v>0.85057471264367812</v>
      </c>
    </row>
    <row r="26" spans="1:35" ht="4.5" customHeight="1" thickTop="1" thickBot="1"/>
    <row r="27" spans="1:35" ht="26.25" customHeight="1" thickTop="1" thickBot="1">
      <c r="A27" s="58" t="s">
        <v>46</v>
      </c>
      <c r="B27" s="59"/>
      <c r="C27" s="59"/>
      <c r="D27" s="19"/>
      <c r="E27" s="17">
        <f>SUM(E13:E25)</f>
        <v>3130</v>
      </c>
      <c r="F27" s="43">
        <f t="shared" si="0"/>
        <v>0.56569672871859755</v>
      </c>
      <c r="G27" s="17">
        <f>SUM(G13:G25)</f>
        <v>2098</v>
      </c>
      <c r="H27" s="43">
        <f t="shared" si="1"/>
        <v>0.37917946864268931</v>
      </c>
      <c r="I27" s="17">
        <f>SUM(I13:I25)</f>
        <v>10</v>
      </c>
      <c r="J27" s="43">
        <f t="shared" si="2"/>
        <v>1.8073377914332189E-3</v>
      </c>
      <c r="K27" s="17">
        <f>SUM(K13:K25)</f>
        <v>0</v>
      </c>
      <c r="L27" s="43">
        <f t="shared" si="3"/>
        <v>0</v>
      </c>
      <c r="M27" s="17">
        <f>SUM(M13:M25)</f>
        <v>25</v>
      </c>
      <c r="N27" s="43">
        <f t="shared" si="4"/>
        <v>4.518344478583047E-3</v>
      </c>
      <c r="O27" s="17">
        <f>SUM(O13:O25)</f>
        <v>0</v>
      </c>
      <c r="P27" s="43">
        <f t="shared" si="5"/>
        <v>0</v>
      </c>
      <c r="Q27" s="17">
        <f>SUM(Q13:Q25)</f>
        <v>34</v>
      </c>
      <c r="R27" s="43">
        <f t="shared" si="6"/>
        <v>6.1449484908729438E-3</v>
      </c>
      <c r="S27" s="17">
        <f>SUM(S13:S25)</f>
        <v>4</v>
      </c>
      <c r="T27" s="43">
        <f t="shared" si="7"/>
        <v>7.2293511657328755E-4</v>
      </c>
      <c r="U27" s="17">
        <f>SUM(U13:U25)</f>
        <v>0</v>
      </c>
      <c r="V27" s="43">
        <f t="shared" si="8"/>
        <v>0</v>
      </c>
      <c r="W27" s="17">
        <f>SUM(W13:W25)</f>
        <v>0</v>
      </c>
      <c r="X27" s="43">
        <f t="shared" si="9"/>
        <v>0</v>
      </c>
      <c r="Y27" s="17">
        <f>SUM(Y13:Y25)</f>
        <v>152</v>
      </c>
      <c r="Z27" s="43">
        <f t="shared" si="10"/>
        <v>2.7471534429784925E-2</v>
      </c>
      <c r="AA27" s="17">
        <f>SUM(AA13:AA25)</f>
        <v>5453</v>
      </c>
      <c r="AB27" s="43">
        <f t="shared" si="11"/>
        <v>0.98554129766853427</v>
      </c>
      <c r="AC27" s="17">
        <f>SUM(AC13:AC25)</f>
        <v>80</v>
      </c>
      <c r="AD27" s="43">
        <f t="shared" si="12"/>
        <v>1.4458702331465751E-2</v>
      </c>
      <c r="AE27" s="17">
        <f>SUM(AE13:AE25)</f>
        <v>5533</v>
      </c>
      <c r="AF27" s="44">
        <f t="shared" si="13"/>
        <v>1</v>
      </c>
      <c r="AG27" s="18"/>
      <c r="AH27" s="17">
        <f>SUM(AH13:AH25)</f>
        <v>6891</v>
      </c>
      <c r="AI27" s="45">
        <f t="shared" si="14"/>
        <v>0.8029313597445944</v>
      </c>
    </row>
    <row r="28" spans="1:35" ht="6" customHeight="1" thickTop="1" thickBot="1"/>
    <row r="29" spans="1:35" ht="15.75" thickBot="1">
      <c r="A29" s="56" t="s">
        <v>44</v>
      </c>
      <c r="B29" s="56"/>
      <c r="C29" s="56"/>
      <c r="D29" s="56"/>
      <c r="E29" s="56"/>
      <c r="F29" s="56"/>
      <c r="G29" s="57">
        <v>10</v>
      </c>
      <c r="H29" s="57"/>
    </row>
    <row r="30" spans="1:35" ht="15.75" thickBot="1">
      <c r="A30" s="56" t="s">
        <v>45</v>
      </c>
      <c r="B30" s="56"/>
      <c r="C30" s="56"/>
      <c r="D30" s="56"/>
      <c r="E30" s="56"/>
      <c r="F30" s="56"/>
      <c r="G30" s="57">
        <v>13</v>
      </c>
      <c r="H30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27:C27"/>
    <mergeCell ref="A29:F29"/>
    <mergeCell ref="G29:H29"/>
    <mergeCell ref="A30:F30"/>
    <mergeCell ref="G30:H30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31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57031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33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33</v>
      </c>
      <c r="B13" s="12">
        <v>440</v>
      </c>
      <c r="C13" s="12" t="s">
        <v>3</v>
      </c>
      <c r="D13" s="13"/>
      <c r="E13" s="14">
        <v>290</v>
      </c>
      <c r="F13" s="37">
        <f>(E13)/AE13</f>
        <v>0.49657534246575341</v>
      </c>
      <c r="G13" s="14">
        <v>242</v>
      </c>
      <c r="H13" s="37">
        <f>(G13)/AE13</f>
        <v>0.41438356164383561</v>
      </c>
      <c r="I13" s="14">
        <v>1</v>
      </c>
      <c r="J13" s="37">
        <f>(I13)/AE13</f>
        <v>1.7123287671232876E-3</v>
      </c>
      <c r="K13" s="14">
        <v>0</v>
      </c>
      <c r="L13" s="37">
        <f>(K13)/AE13</f>
        <v>0</v>
      </c>
      <c r="M13" s="14">
        <v>6</v>
      </c>
      <c r="N13" s="37">
        <f>(M13)/AE13</f>
        <v>1.0273972602739725E-2</v>
      </c>
      <c r="O13" s="14">
        <v>0</v>
      </c>
      <c r="P13" s="37">
        <f>(O13)/AE13</f>
        <v>0</v>
      </c>
      <c r="Q13" s="14">
        <v>9</v>
      </c>
      <c r="R13" s="37">
        <f>(Q13)/AE13</f>
        <v>1.5410958904109588E-2</v>
      </c>
      <c r="S13" s="14">
        <v>6</v>
      </c>
      <c r="T13" s="37">
        <f>(S13)/AE13</f>
        <v>1.0273972602739725E-2</v>
      </c>
      <c r="U13" s="14">
        <v>0</v>
      </c>
      <c r="V13" s="37">
        <f>(U13)/AE13</f>
        <v>0</v>
      </c>
      <c r="W13" s="14">
        <v>2</v>
      </c>
      <c r="X13" s="37">
        <f>(W13)/AE13</f>
        <v>3.4246575342465752E-3</v>
      </c>
      <c r="Y13" s="14">
        <v>26</v>
      </c>
      <c r="Z13" s="37">
        <f>(Y13)/AE13</f>
        <v>4.4520547945205477E-2</v>
      </c>
      <c r="AA13" s="14">
        <v>582</v>
      </c>
      <c r="AB13" s="37">
        <f>(AA13)/AE13</f>
        <v>0.99657534246575341</v>
      </c>
      <c r="AC13" s="14">
        <v>2</v>
      </c>
      <c r="AD13" s="37">
        <f>(AC13)/AE13</f>
        <v>3.4246575342465752E-3</v>
      </c>
      <c r="AE13" s="14">
        <v>584</v>
      </c>
      <c r="AF13" s="39">
        <f>(AE13)/AE13</f>
        <v>1</v>
      </c>
      <c r="AG13" s="15"/>
      <c r="AH13" s="16">
        <v>697</v>
      </c>
      <c r="AI13" s="38">
        <f>(AE13)/AH13</f>
        <v>0.83787661406025826</v>
      </c>
    </row>
    <row r="14" spans="1:36" ht="15.75" thickBot="1">
      <c r="A14" s="30" t="s">
        <v>33</v>
      </c>
      <c r="B14" s="12">
        <v>440</v>
      </c>
      <c r="C14" s="12" t="s">
        <v>4</v>
      </c>
      <c r="D14" s="13"/>
      <c r="E14" s="14">
        <v>289</v>
      </c>
      <c r="F14" s="37">
        <f t="shared" ref="F14:F28" si="0">(E14)/AE14</f>
        <v>0.50348432055749126</v>
      </c>
      <c r="G14" s="14">
        <v>229</v>
      </c>
      <c r="H14" s="37">
        <f t="shared" ref="H14:H28" si="1">(G14)/AE14</f>
        <v>0.39895470383275261</v>
      </c>
      <c r="I14" s="14">
        <v>1</v>
      </c>
      <c r="J14" s="37">
        <f t="shared" ref="J14:J28" si="2">(I14)/AE14</f>
        <v>1.7421602787456446E-3</v>
      </c>
      <c r="K14" s="14">
        <v>0</v>
      </c>
      <c r="L14" s="37">
        <f t="shared" ref="L14:L28" si="3">(K14)/AE14</f>
        <v>0</v>
      </c>
      <c r="M14" s="14">
        <v>10</v>
      </c>
      <c r="N14" s="37">
        <f t="shared" ref="N14:N28" si="4">(M14)/AE14</f>
        <v>1.7421602787456445E-2</v>
      </c>
      <c r="O14" s="14">
        <v>1</v>
      </c>
      <c r="P14" s="37">
        <f t="shared" ref="P14:P28" si="5">(O14)/AE14</f>
        <v>1.7421602787456446E-3</v>
      </c>
      <c r="Q14" s="14">
        <v>11</v>
      </c>
      <c r="R14" s="37">
        <f t="shared" ref="R14:R28" si="6">(Q14)/AE14</f>
        <v>1.9163763066202089E-2</v>
      </c>
      <c r="S14" s="14">
        <v>9</v>
      </c>
      <c r="T14" s="37">
        <f t="shared" ref="T14:T28" si="7">(S14)/AE14</f>
        <v>1.5679442508710801E-2</v>
      </c>
      <c r="U14" s="14">
        <v>1</v>
      </c>
      <c r="V14" s="37">
        <f t="shared" ref="V14:V28" si="8">(U14)/AE14</f>
        <v>1.7421602787456446E-3</v>
      </c>
      <c r="W14" s="14">
        <v>0</v>
      </c>
      <c r="X14" s="37">
        <f t="shared" ref="X14:X28" si="9">(W14)/AE14</f>
        <v>0</v>
      </c>
      <c r="Y14" s="14">
        <v>23</v>
      </c>
      <c r="Z14" s="37">
        <f t="shared" ref="Z14:Z28" si="10">(Y14)/AE14</f>
        <v>4.0069686411149823E-2</v>
      </c>
      <c r="AA14" s="14">
        <v>574</v>
      </c>
      <c r="AB14" s="39">
        <f t="shared" ref="AB14:AB28" si="11">(AA14)/AE14</f>
        <v>1</v>
      </c>
      <c r="AC14" s="14">
        <v>0</v>
      </c>
      <c r="AD14" s="37">
        <f t="shared" ref="AD14:AD28" si="12">(AC14)/AE14</f>
        <v>0</v>
      </c>
      <c r="AE14" s="14">
        <v>574</v>
      </c>
      <c r="AF14" s="39">
        <f t="shared" ref="AF14:AF28" si="13">(AE14)/AE14</f>
        <v>1</v>
      </c>
      <c r="AG14" s="15"/>
      <c r="AH14" s="16">
        <v>696</v>
      </c>
      <c r="AI14" s="38">
        <f t="shared" ref="AI14:AI28" si="14">(AE14)/AH14</f>
        <v>0.82471264367816088</v>
      </c>
    </row>
    <row r="15" spans="1:36" ht="15.75" thickBot="1">
      <c r="A15" s="30" t="s">
        <v>33</v>
      </c>
      <c r="B15" s="12">
        <v>441</v>
      </c>
      <c r="C15" s="12" t="s">
        <v>3</v>
      </c>
      <c r="D15" s="13"/>
      <c r="E15" s="14">
        <v>179</v>
      </c>
      <c r="F15" s="37">
        <f t="shared" si="0"/>
        <v>0.4068181818181818</v>
      </c>
      <c r="G15" s="14">
        <v>219</v>
      </c>
      <c r="H15" s="37">
        <f t="shared" si="1"/>
        <v>0.49772727272727274</v>
      </c>
      <c r="I15" s="14">
        <v>1</v>
      </c>
      <c r="J15" s="37">
        <f t="shared" si="2"/>
        <v>2.2727272727272726E-3</v>
      </c>
      <c r="K15" s="14">
        <v>1</v>
      </c>
      <c r="L15" s="37">
        <f t="shared" si="3"/>
        <v>2.2727272727272726E-3</v>
      </c>
      <c r="M15" s="14">
        <v>2</v>
      </c>
      <c r="N15" s="37">
        <f t="shared" si="4"/>
        <v>4.5454545454545452E-3</v>
      </c>
      <c r="O15" s="14">
        <v>0</v>
      </c>
      <c r="P15" s="37">
        <f t="shared" si="5"/>
        <v>0</v>
      </c>
      <c r="Q15" s="14">
        <v>16</v>
      </c>
      <c r="R15" s="37">
        <f t="shared" si="6"/>
        <v>3.6363636363636362E-2</v>
      </c>
      <c r="S15" s="14">
        <v>2</v>
      </c>
      <c r="T15" s="37">
        <f t="shared" si="7"/>
        <v>4.5454545454545452E-3</v>
      </c>
      <c r="U15" s="14">
        <v>0</v>
      </c>
      <c r="V15" s="37">
        <f t="shared" si="8"/>
        <v>0</v>
      </c>
      <c r="W15" s="14">
        <v>2</v>
      </c>
      <c r="X15" s="37">
        <f t="shared" si="9"/>
        <v>4.5454545454545452E-3</v>
      </c>
      <c r="Y15" s="14">
        <v>15</v>
      </c>
      <c r="Z15" s="37">
        <f t="shared" si="10"/>
        <v>3.4090909090909088E-2</v>
      </c>
      <c r="AA15" s="14">
        <v>437</v>
      </c>
      <c r="AB15" s="37">
        <f t="shared" si="11"/>
        <v>0.99318181818181817</v>
      </c>
      <c r="AC15" s="14">
        <v>3</v>
      </c>
      <c r="AD15" s="37">
        <f t="shared" si="12"/>
        <v>6.8181818181818179E-3</v>
      </c>
      <c r="AE15" s="14">
        <v>440</v>
      </c>
      <c r="AF15" s="39">
        <f t="shared" si="13"/>
        <v>1</v>
      </c>
      <c r="AG15" s="15"/>
      <c r="AH15" s="16">
        <v>505</v>
      </c>
      <c r="AI15" s="38">
        <f t="shared" si="14"/>
        <v>0.87128712871287128</v>
      </c>
    </row>
    <row r="16" spans="1:36" ht="15.75" thickBot="1">
      <c r="A16" s="30" t="s">
        <v>33</v>
      </c>
      <c r="B16" s="12">
        <v>441</v>
      </c>
      <c r="C16" s="12" t="s">
        <v>4</v>
      </c>
      <c r="D16" s="13"/>
      <c r="E16" s="14">
        <v>192</v>
      </c>
      <c r="F16" s="37">
        <f t="shared" si="0"/>
        <v>0.43049327354260092</v>
      </c>
      <c r="G16" s="14">
        <v>201</v>
      </c>
      <c r="H16" s="37">
        <f t="shared" si="1"/>
        <v>0.45067264573991034</v>
      </c>
      <c r="I16" s="14">
        <v>0</v>
      </c>
      <c r="J16" s="37">
        <f t="shared" si="2"/>
        <v>0</v>
      </c>
      <c r="K16" s="14">
        <v>0</v>
      </c>
      <c r="L16" s="37">
        <f t="shared" si="3"/>
        <v>0</v>
      </c>
      <c r="M16" s="14">
        <v>3</v>
      </c>
      <c r="N16" s="37">
        <f t="shared" si="4"/>
        <v>6.7264573991031393E-3</v>
      </c>
      <c r="O16" s="14">
        <v>0</v>
      </c>
      <c r="P16" s="37">
        <f t="shared" si="5"/>
        <v>0</v>
      </c>
      <c r="Q16" s="14">
        <v>4</v>
      </c>
      <c r="R16" s="37">
        <f t="shared" si="6"/>
        <v>8.9686098654708519E-3</v>
      </c>
      <c r="S16" s="14">
        <v>12</v>
      </c>
      <c r="T16" s="37">
        <f t="shared" si="7"/>
        <v>2.6905829596412557E-2</v>
      </c>
      <c r="U16" s="14">
        <v>0</v>
      </c>
      <c r="V16" s="37">
        <f t="shared" si="8"/>
        <v>0</v>
      </c>
      <c r="W16" s="14">
        <v>4</v>
      </c>
      <c r="X16" s="37">
        <f t="shared" si="9"/>
        <v>8.9686098654708519E-3</v>
      </c>
      <c r="Y16" s="14">
        <v>25</v>
      </c>
      <c r="Z16" s="37">
        <f t="shared" si="10"/>
        <v>5.6053811659192827E-2</v>
      </c>
      <c r="AA16" s="14">
        <v>441</v>
      </c>
      <c r="AB16" s="37">
        <f t="shared" si="11"/>
        <v>0.9887892376681614</v>
      </c>
      <c r="AC16" s="14">
        <v>5</v>
      </c>
      <c r="AD16" s="37">
        <f t="shared" si="12"/>
        <v>1.1210762331838564E-2</v>
      </c>
      <c r="AE16" s="14">
        <v>446</v>
      </c>
      <c r="AF16" s="39">
        <f t="shared" si="13"/>
        <v>1</v>
      </c>
      <c r="AG16" s="15"/>
      <c r="AH16" s="16">
        <v>505</v>
      </c>
      <c r="AI16" s="38">
        <f t="shared" si="14"/>
        <v>0.88316831683168318</v>
      </c>
    </row>
    <row r="17" spans="1:35" ht="15.75" thickBot="1">
      <c r="A17" s="30" t="s">
        <v>33</v>
      </c>
      <c r="B17" s="12">
        <v>441</v>
      </c>
      <c r="C17" s="12" t="s">
        <v>5</v>
      </c>
      <c r="D17" s="13"/>
      <c r="E17" s="14">
        <v>176</v>
      </c>
      <c r="F17" s="37">
        <f t="shared" si="0"/>
        <v>0.40740740740740738</v>
      </c>
      <c r="G17" s="14">
        <v>210</v>
      </c>
      <c r="H17" s="37">
        <f t="shared" si="1"/>
        <v>0.4861111111111111</v>
      </c>
      <c r="I17" s="14">
        <v>1</v>
      </c>
      <c r="J17" s="37">
        <f t="shared" si="2"/>
        <v>2.3148148148148147E-3</v>
      </c>
      <c r="K17" s="14">
        <v>0</v>
      </c>
      <c r="L17" s="37">
        <f t="shared" si="3"/>
        <v>0</v>
      </c>
      <c r="M17" s="14">
        <v>0</v>
      </c>
      <c r="N17" s="37">
        <f t="shared" si="4"/>
        <v>0</v>
      </c>
      <c r="O17" s="14">
        <v>0</v>
      </c>
      <c r="P17" s="37">
        <f t="shared" si="5"/>
        <v>0</v>
      </c>
      <c r="Q17" s="14">
        <v>8</v>
      </c>
      <c r="R17" s="37">
        <f t="shared" si="6"/>
        <v>1.8518518518518517E-2</v>
      </c>
      <c r="S17" s="14">
        <v>6</v>
      </c>
      <c r="T17" s="37">
        <f t="shared" si="7"/>
        <v>1.3888888888888888E-2</v>
      </c>
      <c r="U17" s="14">
        <v>0</v>
      </c>
      <c r="V17" s="37">
        <f t="shared" si="8"/>
        <v>0</v>
      </c>
      <c r="W17" s="14">
        <v>0</v>
      </c>
      <c r="X17" s="37">
        <f t="shared" si="9"/>
        <v>0</v>
      </c>
      <c r="Y17" s="14">
        <v>26</v>
      </c>
      <c r="Z17" s="37">
        <f t="shared" si="10"/>
        <v>6.0185185185185182E-2</v>
      </c>
      <c r="AA17" s="14">
        <v>427</v>
      </c>
      <c r="AB17" s="37">
        <f t="shared" si="11"/>
        <v>0.98842592592592593</v>
      </c>
      <c r="AC17" s="14">
        <v>5</v>
      </c>
      <c r="AD17" s="37">
        <f t="shared" si="12"/>
        <v>1.1574074074074073E-2</v>
      </c>
      <c r="AE17" s="14">
        <v>432</v>
      </c>
      <c r="AF17" s="39">
        <f t="shared" si="13"/>
        <v>1</v>
      </c>
      <c r="AG17" s="15"/>
      <c r="AH17" s="16">
        <v>504</v>
      </c>
      <c r="AI17" s="38">
        <f t="shared" si="14"/>
        <v>0.8571428571428571</v>
      </c>
    </row>
    <row r="18" spans="1:35" ht="15.75" thickBot="1">
      <c r="A18" s="30" t="s">
        <v>33</v>
      </c>
      <c r="B18" s="12">
        <v>442</v>
      </c>
      <c r="C18" s="12" t="s">
        <v>3</v>
      </c>
      <c r="D18" s="13"/>
      <c r="E18" s="14">
        <v>184</v>
      </c>
      <c r="F18" s="37">
        <f t="shared" si="0"/>
        <v>0.43294117647058822</v>
      </c>
      <c r="G18" s="14">
        <v>201</v>
      </c>
      <c r="H18" s="37">
        <f t="shared" si="1"/>
        <v>0.47294117647058825</v>
      </c>
      <c r="I18" s="14">
        <v>1</v>
      </c>
      <c r="J18" s="37">
        <f t="shared" si="2"/>
        <v>2.352941176470588E-3</v>
      </c>
      <c r="K18" s="14">
        <v>1</v>
      </c>
      <c r="L18" s="37">
        <f t="shared" si="3"/>
        <v>2.352941176470588E-3</v>
      </c>
      <c r="M18" s="14">
        <v>1</v>
      </c>
      <c r="N18" s="37">
        <f t="shared" si="4"/>
        <v>2.352941176470588E-3</v>
      </c>
      <c r="O18" s="14">
        <v>0</v>
      </c>
      <c r="P18" s="37">
        <f t="shared" si="5"/>
        <v>0</v>
      </c>
      <c r="Q18" s="14">
        <v>3</v>
      </c>
      <c r="R18" s="37">
        <f t="shared" si="6"/>
        <v>7.058823529411765E-3</v>
      </c>
      <c r="S18" s="14">
        <v>5</v>
      </c>
      <c r="T18" s="37">
        <f t="shared" si="7"/>
        <v>1.1764705882352941E-2</v>
      </c>
      <c r="U18" s="14">
        <v>0</v>
      </c>
      <c r="V18" s="37">
        <f t="shared" si="8"/>
        <v>0</v>
      </c>
      <c r="W18" s="14">
        <v>1</v>
      </c>
      <c r="X18" s="37">
        <f t="shared" si="9"/>
        <v>2.352941176470588E-3</v>
      </c>
      <c r="Y18" s="14">
        <v>23</v>
      </c>
      <c r="Z18" s="37">
        <f t="shared" si="10"/>
        <v>5.4117647058823527E-2</v>
      </c>
      <c r="AA18" s="14">
        <v>420</v>
      </c>
      <c r="AB18" s="37">
        <f t="shared" si="11"/>
        <v>0.9882352941176471</v>
      </c>
      <c r="AC18" s="14">
        <v>5</v>
      </c>
      <c r="AD18" s="37">
        <f t="shared" si="12"/>
        <v>1.1764705882352941E-2</v>
      </c>
      <c r="AE18" s="14">
        <v>425</v>
      </c>
      <c r="AF18" s="39">
        <f t="shared" si="13"/>
        <v>1</v>
      </c>
      <c r="AG18" s="15"/>
      <c r="AH18" s="16">
        <v>509</v>
      </c>
      <c r="AI18" s="38">
        <f t="shared" si="14"/>
        <v>0.83497053045186642</v>
      </c>
    </row>
    <row r="19" spans="1:35" ht="15.75" thickBot="1">
      <c r="A19" s="30" t="s">
        <v>33</v>
      </c>
      <c r="B19" s="12">
        <v>442</v>
      </c>
      <c r="C19" s="12" t="s">
        <v>4</v>
      </c>
      <c r="D19" s="13"/>
      <c r="E19" s="14">
        <v>207</v>
      </c>
      <c r="F19" s="37">
        <f t="shared" si="0"/>
        <v>0.4859154929577465</v>
      </c>
      <c r="G19" s="14">
        <v>194</v>
      </c>
      <c r="H19" s="37">
        <f t="shared" si="1"/>
        <v>0.45539906103286387</v>
      </c>
      <c r="I19" s="14">
        <v>0</v>
      </c>
      <c r="J19" s="37">
        <f t="shared" si="2"/>
        <v>0</v>
      </c>
      <c r="K19" s="14">
        <v>0</v>
      </c>
      <c r="L19" s="37">
        <f t="shared" si="3"/>
        <v>0</v>
      </c>
      <c r="M19" s="14">
        <v>2</v>
      </c>
      <c r="N19" s="37">
        <f t="shared" si="4"/>
        <v>4.6948356807511738E-3</v>
      </c>
      <c r="O19" s="14">
        <v>0</v>
      </c>
      <c r="P19" s="37">
        <f t="shared" si="5"/>
        <v>0</v>
      </c>
      <c r="Q19" s="14">
        <v>2</v>
      </c>
      <c r="R19" s="37">
        <f t="shared" si="6"/>
        <v>4.6948356807511738E-3</v>
      </c>
      <c r="S19" s="14">
        <v>0</v>
      </c>
      <c r="T19" s="37">
        <f t="shared" si="7"/>
        <v>0</v>
      </c>
      <c r="U19" s="14">
        <v>1</v>
      </c>
      <c r="V19" s="37">
        <f t="shared" si="8"/>
        <v>2.3474178403755869E-3</v>
      </c>
      <c r="W19" s="14">
        <v>2</v>
      </c>
      <c r="X19" s="37">
        <f t="shared" si="9"/>
        <v>4.6948356807511738E-3</v>
      </c>
      <c r="Y19" s="14">
        <v>18</v>
      </c>
      <c r="Z19" s="37">
        <f t="shared" si="10"/>
        <v>4.2253521126760563E-2</v>
      </c>
      <c r="AA19" s="14">
        <v>426</v>
      </c>
      <c r="AB19" s="39">
        <f t="shared" si="11"/>
        <v>1</v>
      </c>
      <c r="AC19" s="14">
        <v>0</v>
      </c>
      <c r="AD19" s="37">
        <f t="shared" si="12"/>
        <v>0</v>
      </c>
      <c r="AE19" s="14">
        <v>426</v>
      </c>
      <c r="AF19" s="39">
        <f t="shared" si="13"/>
        <v>1</v>
      </c>
      <c r="AG19" s="15"/>
      <c r="AH19" s="16">
        <v>509</v>
      </c>
      <c r="AI19" s="38">
        <f t="shared" si="14"/>
        <v>0.83693516699410608</v>
      </c>
    </row>
    <row r="20" spans="1:35" ht="15.75" thickBot="1">
      <c r="A20" s="30" t="s">
        <v>33</v>
      </c>
      <c r="B20" s="12">
        <v>442</v>
      </c>
      <c r="C20" s="12" t="s">
        <v>5</v>
      </c>
      <c r="D20" s="13"/>
      <c r="E20" s="14">
        <v>198</v>
      </c>
      <c r="F20" s="37">
        <f t="shared" si="0"/>
        <v>0.46046511627906977</v>
      </c>
      <c r="G20" s="14">
        <v>180</v>
      </c>
      <c r="H20" s="37">
        <f t="shared" si="1"/>
        <v>0.41860465116279072</v>
      </c>
      <c r="I20" s="14">
        <v>3</v>
      </c>
      <c r="J20" s="37">
        <f t="shared" si="2"/>
        <v>6.9767441860465115E-3</v>
      </c>
      <c r="K20" s="14">
        <v>1</v>
      </c>
      <c r="L20" s="37">
        <f t="shared" si="3"/>
        <v>2.3255813953488372E-3</v>
      </c>
      <c r="M20" s="14">
        <v>0</v>
      </c>
      <c r="N20" s="37">
        <f t="shared" si="4"/>
        <v>0</v>
      </c>
      <c r="O20" s="14">
        <v>1</v>
      </c>
      <c r="P20" s="37">
        <f t="shared" si="5"/>
        <v>2.3255813953488372E-3</v>
      </c>
      <c r="Q20" s="14">
        <v>8</v>
      </c>
      <c r="R20" s="37">
        <f t="shared" si="6"/>
        <v>1.8604651162790697E-2</v>
      </c>
      <c r="S20" s="14">
        <v>3</v>
      </c>
      <c r="T20" s="37">
        <f t="shared" si="7"/>
        <v>6.9767441860465115E-3</v>
      </c>
      <c r="U20" s="14">
        <v>0</v>
      </c>
      <c r="V20" s="37">
        <f t="shared" si="8"/>
        <v>0</v>
      </c>
      <c r="W20" s="14">
        <v>1</v>
      </c>
      <c r="X20" s="37">
        <f t="shared" si="9"/>
        <v>2.3255813953488372E-3</v>
      </c>
      <c r="Y20" s="14">
        <v>26</v>
      </c>
      <c r="Z20" s="37">
        <f t="shared" si="10"/>
        <v>6.0465116279069767E-2</v>
      </c>
      <c r="AA20" s="14">
        <v>421</v>
      </c>
      <c r="AB20" s="37">
        <f t="shared" si="11"/>
        <v>0.97906976744186047</v>
      </c>
      <c r="AC20" s="14">
        <v>9</v>
      </c>
      <c r="AD20" s="37">
        <f t="shared" si="12"/>
        <v>2.0930232558139535E-2</v>
      </c>
      <c r="AE20" s="14">
        <v>430</v>
      </c>
      <c r="AF20" s="39">
        <f t="shared" si="13"/>
        <v>1</v>
      </c>
      <c r="AG20" s="15"/>
      <c r="AH20" s="16">
        <v>508</v>
      </c>
      <c r="AI20" s="38">
        <f t="shared" si="14"/>
        <v>0.84645669291338588</v>
      </c>
    </row>
    <row r="21" spans="1:35" ht="15.75" thickBot="1">
      <c r="A21" s="30" t="s">
        <v>33</v>
      </c>
      <c r="B21" s="12">
        <v>443</v>
      </c>
      <c r="C21" s="12" t="s">
        <v>3</v>
      </c>
      <c r="D21" s="13"/>
      <c r="E21" s="14">
        <v>294</v>
      </c>
      <c r="F21" s="37">
        <f t="shared" si="0"/>
        <v>0.42794759825327511</v>
      </c>
      <c r="G21" s="14">
        <v>314</v>
      </c>
      <c r="H21" s="37">
        <f t="shared" si="1"/>
        <v>0.45705967976710332</v>
      </c>
      <c r="I21" s="14">
        <v>1</v>
      </c>
      <c r="J21" s="37">
        <f t="shared" si="2"/>
        <v>1.455604075691412E-3</v>
      </c>
      <c r="K21" s="14">
        <v>0</v>
      </c>
      <c r="L21" s="37">
        <f t="shared" si="3"/>
        <v>0</v>
      </c>
      <c r="M21" s="14">
        <v>6</v>
      </c>
      <c r="N21" s="37">
        <f t="shared" si="4"/>
        <v>8.7336244541484712E-3</v>
      </c>
      <c r="O21" s="14">
        <v>0</v>
      </c>
      <c r="P21" s="37">
        <f t="shared" si="5"/>
        <v>0</v>
      </c>
      <c r="Q21" s="14">
        <v>10</v>
      </c>
      <c r="R21" s="37">
        <f t="shared" si="6"/>
        <v>1.4556040756914119E-2</v>
      </c>
      <c r="S21" s="14">
        <v>8</v>
      </c>
      <c r="T21" s="37">
        <f t="shared" si="7"/>
        <v>1.1644832605531296E-2</v>
      </c>
      <c r="U21" s="14">
        <v>0</v>
      </c>
      <c r="V21" s="37">
        <f t="shared" si="8"/>
        <v>0</v>
      </c>
      <c r="W21" s="14">
        <v>9</v>
      </c>
      <c r="X21" s="37">
        <f t="shared" si="9"/>
        <v>1.3100436681222707E-2</v>
      </c>
      <c r="Y21" s="14">
        <v>38</v>
      </c>
      <c r="Z21" s="37">
        <f t="shared" si="10"/>
        <v>5.5312954876273655E-2</v>
      </c>
      <c r="AA21" s="14">
        <v>680</v>
      </c>
      <c r="AB21" s="37">
        <f t="shared" si="11"/>
        <v>0.98981077147016017</v>
      </c>
      <c r="AC21" s="14">
        <v>7</v>
      </c>
      <c r="AD21" s="37">
        <f t="shared" si="12"/>
        <v>1.0189228529839884E-2</v>
      </c>
      <c r="AE21" s="14">
        <v>687</v>
      </c>
      <c r="AF21" s="39">
        <f t="shared" si="13"/>
        <v>1</v>
      </c>
      <c r="AG21" s="15"/>
      <c r="AH21" s="16">
        <v>847</v>
      </c>
      <c r="AI21" s="38">
        <f t="shared" si="14"/>
        <v>0.81109799291617468</v>
      </c>
    </row>
    <row r="22" spans="1:35" ht="15.75" thickBot="1">
      <c r="A22" s="30" t="s">
        <v>33</v>
      </c>
      <c r="B22" s="12">
        <v>443</v>
      </c>
      <c r="C22" s="12" t="s">
        <v>4</v>
      </c>
      <c r="D22" s="13"/>
      <c r="E22" s="14">
        <v>221</v>
      </c>
      <c r="F22" s="37">
        <f t="shared" si="0"/>
        <v>0.35760517799352753</v>
      </c>
      <c r="G22" s="14">
        <v>311</v>
      </c>
      <c r="H22" s="37">
        <f t="shared" si="1"/>
        <v>0.50323624595469252</v>
      </c>
      <c r="I22" s="14">
        <v>2</v>
      </c>
      <c r="J22" s="37">
        <f t="shared" si="2"/>
        <v>3.2362459546925568E-3</v>
      </c>
      <c r="K22" s="14">
        <v>0</v>
      </c>
      <c r="L22" s="37">
        <f t="shared" si="3"/>
        <v>0</v>
      </c>
      <c r="M22" s="14">
        <v>2</v>
      </c>
      <c r="N22" s="37">
        <f t="shared" si="4"/>
        <v>3.2362459546925568E-3</v>
      </c>
      <c r="O22" s="14">
        <v>0</v>
      </c>
      <c r="P22" s="37">
        <f t="shared" si="5"/>
        <v>0</v>
      </c>
      <c r="Q22" s="14">
        <v>5</v>
      </c>
      <c r="R22" s="37">
        <f t="shared" si="6"/>
        <v>8.0906148867313909E-3</v>
      </c>
      <c r="S22" s="14">
        <v>10</v>
      </c>
      <c r="T22" s="37">
        <f t="shared" si="7"/>
        <v>1.6181229773462782E-2</v>
      </c>
      <c r="U22" s="14">
        <v>0</v>
      </c>
      <c r="V22" s="37">
        <f t="shared" si="8"/>
        <v>0</v>
      </c>
      <c r="W22" s="14">
        <v>1</v>
      </c>
      <c r="X22" s="37">
        <f t="shared" si="9"/>
        <v>1.6181229773462784E-3</v>
      </c>
      <c r="Y22" s="14">
        <v>49</v>
      </c>
      <c r="Z22" s="37">
        <f t="shared" si="10"/>
        <v>7.9288025889967639E-2</v>
      </c>
      <c r="AA22" s="14">
        <v>601</v>
      </c>
      <c r="AB22" s="37">
        <f t="shared" si="11"/>
        <v>0.97249190938511332</v>
      </c>
      <c r="AC22" s="14">
        <v>17</v>
      </c>
      <c r="AD22" s="37">
        <f t="shared" si="12"/>
        <v>2.7508090614886731E-2</v>
      </c>
      <c r="AE22" s="14">
        <v>618</v>
      </c>
      <c r="AF22" s="39">
        <f t="shared" si="13"/>
        <v>1</v>
      </c>
      <c r="AG22" s="15"/>
      <c r="AH22" s="16">
        <v>750</v>
      </c>
      <c r="AI22" s="38">
        <f t="shared" si="14"/>
        <v>0.82399999999999995</v>
      </c>
    </row>
    <row r="23" spans="1:35" ht="15.75" thickBot="1">
      <c r="A23" s="30" t="s">
        <v>33</v>
      </c>
      <c r="B23" s="12">
        <v>444</v>
      </c>
      <c r="C23" s="12" t="s">
        <v>3</v>
      </c>
      <c r="D23" s="13"/>
      <c r="E23" s="14">
        <v>76</v>
      </c>
      <c r="F23" s="37">
        <f t="shared" si="0"/>
        <v>0.52054794520547942</v>
      </c>
      <c r="G23" s="14">
        <v>60</v>
      </c>
      <c r="H23" s="37">
        <f t="shared" si="1"/>
        <v>0.41095890410958902</v>
      </c>
      <c r="I23" s="14">
        <v>1</v>
      </c>
      <c r="J23" s="37">
        <f t="shared" si="2"/>
        <v>6.8493150684931503E-3</v>
      </c>
      <c r="K23" s="14">
        <v>0</v>
      </c>
      <c r="L23" s="37">
        <f t="shared" si="3"/>
        <v>0</v>
      </c>
      <c r="M23" s="14">
        <v>0</v>
      </c>
      <c r="N23" s="37">
        <f t="shared" si="4"/>
        <v>0</v>
      </c>
      <c r="O23" s="14">
        <v>0</v>
      </c>
      <c r="P23" s="37">
        <f t="shared" si="5"/>
        <v>0</v>
      </c>
      <c r="Q23" s="14">
        <v>2</v>
      </c>
      <c r="R23" s="37">
        <f t="shared" si="6"/>
        <v>1.3698630136986301E-2</v>
      </c>
      <c r="S23" s="14">
        <v>0</v>
      </c>
      <c r="T23" s="37">
        <f t="shared" si="7"/>
        <v>0</v>
      </c>
      <c r="U23" s="14">
        <v>0</v>
      </c>
      <c r="V23" s="37">
        <f t="shared" si="8"/>
        <v>0</v>
      </c>
      <c r="W23" s="14">
        <v>0</v>
      </c>
      <c r="X23" s="37">
        <f t="shared" si="9"/>
        <v>0</v>
      </c>
      <c r="Y23" s="14">
        <v>7</v>
      </c>
      <c r="Z23" s="37">
        <f t="shared" si="10"/>
        <v>4.7945205479452052E-2</v>
      </c>
      <c r="AA23" s="14">
        <v>146</v>
      </c>
      <c r="AB23" s="39">
        <f t="shared" si="11"/>
        <v>1</v>
      </c>
      <c r="AC23" s="14">
        <v>0</v>
      </c>
      <c r="AD23" s="37">
        <f t="shared" si="12"/>
        <v>0</v>
      </c>
      <c r="AE23" s="14">
        <v>146</v>
      </c>
      <c r="AF23" s="39">
        <f t="shared" si="13"/>
        <v>1</v>
      </c>
      <c r="AG23" s="15"/>
      <c r="AH23" s="16">
        <v>161</v>
      </c>
      <c r="AI23" s="38">
        <f t="shared" si="14"/>
        <v>0.90683229813664601</v>
      </c>
    </row>
    <row r="24" spans="1:35" ht="15.75" thickBot="1">
      <c r="A24" s="30" t="s">
        <v>33</v>
      </c>
      <c r="B24" s="12">
        <v>445</v>
      </c>
      <c r="C24" s="12" t="s">
        <v>3</v>
      </c>
      <c r="D24" s="13"/>
      <c r="E24" s="14">
        <v>181</v>
      </c>
      <c r="F24" s="37">
        <f t="shared" si="0"/>
        <v>0.48655913978494625</v>
      </c>
      <c r="G24" s="14">
        <v>135</v>
      </c>
      <c r="H24" s="37">
        <f t="shared" si="1"/>
        <v>0.36290322580645162</v>
      </c>
      <c r="I24" s="14">
        <v>3</v>
      </c>
      <c r="J24" s="37">
        <f t="shared" si="2"/>
        <v>8.0645161290322578E-3</v>
      </c>
      <c r="K24" s="14">
        <v>4</v>
      </c>
      <c r="L24" s="37">
        <f t="shared" si="3"/>
        <v>1.0752688172043012E-2</v>
      </c>
      <c r="M24" s="14">
        <v>2</v>
      </c>
      <c r="N24" s="37">
        <f t="shared" si="4"/>
        <v>5.3763440860215058E-3</v>
      </c>
      <c r="O24" s="14">
        <v>2</v>
      </c>
      <c r="P24" s="37">
        <f t="shared" si="5"/>
        <v>5.3763440860215058E-3</v>
      </c>
      <c r="Q24" s="14">
        <v>13</v>
      </c>
      <c r="R24" s="37">
        <f t="shared" si="6"/>
        <v>3.4946236559139782E-2</v>
      </c>
      <c r="S24" s="14">
        <v>11</v>
      </c>
      <c r="T24" s="37">
        <f t="shared" si="7"/>
        <v>2.9569892473118281E-2</v>
      </c>
      <c r="U24" s="14">
        <v>0</v>
      </c>
      <c r="V24" s="37">
        <f t="shared" si="8"/>
        <v>0</v>
      </c>
      <c r="W24" s="14">
        <v>0</v>
      </c>
      <c r="X24" s="37">
        <f t="shared" si="9"/>
        <v>0</v>
      </c>
      <c r="Y24" s="14">
        <v>8</v>
      </c>
      <c r="Z24" s="37">
        <f t="shared" si="10"/>
        <v>2.1505376344086023E-2</v>
      </c>
      <c r="AA24" s="14">
        <v>359</v>
      </c>
      <c r="AB24" s="37">
        <f t="shared" si="11"/>
        <v>0.96505376344086025</v>
      </c>
      <c r="AC24" s="14">
        <v>13</v>
      </c>
      <c r="AD24" s="37">
        <f t="shared" si="12"/>
        <v>3.4946236559139782E-2</v>
      </c>
      <c r="AE24" s="14">
        <v>372</v>
      </c>
      <c r="AF24" s="39">
        <f t="shared" si="13"/>
        <v>1</v>
      </c>
      <c r="AG24" s="15"/>
      <c r="AH24" s="16">
        <v>443</v>
      </c>
      <c r="AI24" s="38">
        <f t="shared" si="14"/>
        <v>0.83972911963882624</v>
      </c>
    </row>
    <row r="25" spans="1:35" ht="15.75" thickBot="1">
      <c r="A25" s="30" t="s">
        <v>33</v>
      </c>
      <c r="B25" s="12">
        <v>445</v>
      </c>
      <c r="C25" s="12" t="s">
        <v>4</v>
      </c>
      <c r="D25" s="13"/>
      <c r="E25" s="14">
        <v>159</v>
      </c>
      <c r="F25" s="37">
        <f t="shared" si="0"/>
        <v>0.4217506631299735</v>
      </c>
      <c r="G25" s="14">
        <v>166</v>
      </c>
      <c r="H25" s="37">
        <f t="shared" si="1"/>
        <v>0.44031830238726788</v>
      </c>
      <c r="I25" s="14">
        <v>3</v>
      </c>
      <c r="J25" s="37">
        <f t="shared" si="2"/>
        <v>7.9575596816976128E-3</v>
      </c>
      <c r="K25" s="14">
        <v>7</v>
      </c>
      <c r="L25" s="37">
        <f t="shared" si="3"/>
        <v>1.8567639257294429E-2</v>
      </c>
      <c r="M25" s="14">
        <v>2</v>
      </c>
      <c r="N25" s="37">
        <f t="shared" si="4"/>
        <v>5.3050397877984082E-3</v>
      </c>
      <c r="O25" s="14">
        <v>1</v>
      </c>
      <c r="P25" s="37">
        <f t="shared" si="5"/>
        <v>2.6525198938992041E-3</v>
      </c>
      <c r="Q25" s="14">
        <v>9</v>
      </c>
      <c r="R25" s="37">
        <f t="shared" si="6"/>
        <v>2.3872679045092837E-2</v>
      </c>
      <c r="S25" s="14">
        <v>7</v>
      </c>
      <c r="T25" s="37">
        <f t="shared" si="7"/>
        <v>1.8567639257294429E-2</v>
      </c>
      <c r="U25" s="14">
        <v>0</v>
      </c>
      <c r="V25" s="37">
        <f t="shared" si="8"/>
        <v>0</v>
      </c>
      <c r="W25" s="14">
        <v>0</v>
      </c>
      <c r="X25" s="37">
        <f t="shared" si="9"/>
        <v>0</v>
      </c>
      <c r="Y25" s="14">
        <v>11</v>
      </c>
      <c r="Z25" s="37">
        <f t="shared" si="10"/>
        <v>2.9177718832891247E-2</v>
      </c>
      <c r="AA25" s="14">
        <v>365</v>
      </c>
      <c r="AB25" s="37">
        <f t="shared" si="11"/>
        <v>0.96816976127320953</v>
      </c>
      <c r="AC25" s="14">
        <v>12</v>
      </c>
      <c r="AD25" s="37">
        <f t="shared" si="12"/>
        <v>3.1830238726790451E-2</v>
      </c>
      <c r="AE25" s="14">
        <v>377</v>
      </c>
      <c r="AF25" s="39">
        <f t="shared" si="13"/>
        <v>1</v>
      </c>
      <c r="AG25" s="15"/>
      <c r="AH25" s="16">
        <v>443</v>
      </c>
      <c r="AI25" s="38">
        <f t="shared" si="14"/>
        <v>0.8510158013544018</v>
      </c>
    </row>
    <row r="26" spans="1:35" ht="15.75" thickBot="1">
      <c r="A26" s="31" t="s">
        <v>33</v>
      </c>
      <c r="B26" s="32">
        <v>447</v>
      </c>
      <c r="C26" s="32" t="s">
        <v>3</v>
      </c>
      <c r="D26" s="33"/>
      <c r="E26" s="34">
        <v>183</v>
      </c>
      <c r="F26" s="40">
        <f t="shared" si="0"/>
        <v>0.51549295774647885</v>
      </c>
      <c r="G26" s="34">
        <v>158</v>
      </c>
      <c r="H26" s="40">
        <f t="shared" si="1"/>
        <v>0.44507042253521129</v>
      </c>
      <c r="I26" s="34">
        <v>0</v>
      </c>
      <c r="J26" s="40">
        <f t="shared" si="2"/>
        <v>0</v>
      </c>
      <c r="K26" s="34">
        <v>0</v>
      </c>
      <c r="L26" s="40">
        <f t="shared" si="3"/>
        <v>0</v>
      </c>
      <c r="M26" s="34">
        <v>0</v>
      </c>
      <c r="N26" s="40">
        <f t="shared" si="4"/>
        <v>0</v>
      </c>
      <c r="O26" s="34">
        <v>0</v>
      </c>
      <c r="P26" s="40">
        <f t="shared" si="5"/>
        <v>0</v>
      </c>
      <c r="Q26" s="34">
        <v>9</v>
      </c>
      <c r="R26" s="40">
        <f t="shared" si="6"/>
        <v>2.5352112676056339E-2</v>
      </c>
      <c r="S26" s="34">
        <v>3</v>
      </c>
      <c r="T26" s="40">
        <f t="shared" si="7"/>
        <v>8.4507042253521118E-3</v>
      </c>
      <c r="U26" s="34">
        <v>0</v>
      </c>
      <c r="V26" s="40">
        <f t="shared" si="8"/>
        <v>0</v>
      </c>
      <c r="W26" s="34">
        <v>1</v>
      </c>
      <c r="X26" s="40">
        <f t="shared" si="9"/>
        <v>2.8169014084507044E-3</v>
      </c>
      <c r="Y26" s="34">
        <v>0</v>
      </c>
      <c r="Z26" s="40">
        <f t="shared" si="10"/>
        <v>0</v>
      </c>
      <c r="AA26" s="34">
        <v>354</v>
      </c>
      <c r="AB26" s="40">
        <f t="shared" si="11"/>
        <v>0.9971830985915493</v>
      </c>
      <c r="AC26" s="34">
        <v>1</v>
      </c>
      <c r="AD26" s="40">
        <f t="shared" si="12"/>
        <v>2.8169014084507044E-3</v>
      </c>
      <c r="AE26" s="34">
        <v>355</v>
      </c>
      <c r="AF26" s="41">
        <f t="shared" si="13"/>
        <v>1</v>
      </c>
      <c r="AG26" s="35"/>
      <c r="AH26" s="36">
        <v>380</v>
      </c>
      <c r="AI26" s="42">
        <f t="shared" si="14"/>
        <v>0.93421052631578949</v>
      </c>
    </row>
    <row r="27" spans="1:35" ht="4.5" customHeight="1" thickTop="1" thickBot="1"/>
    <row r="28" spans="1:35" ht="26.25" customHeight="1" thickTop="1" thickBot="1">
      <c r="A28" s="58" t="s">
        <v>46</v>
      </c>
      <c r="B28" s="59"/>
      <c r="C28" s="59"/>
      <c r="D28" s="19"/>
      <c r="E28" s="17">
        <f>SUM(E13:E26)</f>
        <v>2829</v>
      </c>
      <c r="F28" s="43">
        <f t="shared" si="0"/>
        <v>0.44819391634980987</v>
      </c>
      <c r="G28" s="17">
        <f>SUM(G13:G26)</f>
        <v>2820</v>
      </c>
      <c r="H28" s="43">
        <f t="shared" si="1"/>
        <v>0.44676806083650189</v>
      </c>
      <c r="I28" s="17">
        <f>SUM(I13:I26)</f>
        <v>18</v>
      </c>
      <c r="J28" s="43">
        <f t="shared" si="2"/>
        <v>2.8517110266159697E-3</v>
      </c>
      <c r="K28" s="17">
        <f>SUM(K13:K26)</f>
        <v>14</v>
      </c>
      <c r="L28" s="43">
        <f t="shared" si="3"/>
        <v>2.2179974651457541E-3</v>
      </c>
      <c r="M28" s="17">
        <f>SUM(M13:M26)</f>
        <v>36</v>
      </c>
      <c r="N28" s="43">
        <f t="shared" si="4"/>
        <v>5.7034220532319393E-3</v>
      </c>
      <c r="O28" s="17">
        <f>SUM(O13:O26)</f>
        <v>5</v>
      </c>
      <c r="P28" s="43">
        <f t="shared" si="5"/>
        <v>7.9214195183776931E-4</v>
      </c>
      <c r="Q28" s="17">
        <f>SUM(Q13:Q26)</f>
        <v>109</v>
      </c>
      <c r="R28" s="43">
        <f t="shared" si="6"/>
        <v>1.7268694550063371E-2</v>
      </c>
      <c r="S28" s="17">
        <f>SUM(S13:S26)</f>
        <v>82</v>
      </c>
      <c r="T28" s="43">
        <f t="shared" si="7"/>
        <v>1.2991128010139416E-2</v>
      </c>
      <c r="U28" s="17">
        <f>SUM(U13:U26)</f>
        <v>2</v>
      </c>
      <c r="V28" s="43">
        <f t="shared" si="8"/>
        <v>3.1685678073510771E-4</v>
      </c>
      <c r="W28" s="17">
        <f>SUM(W13:W26)</f>
        <v>23</v>
      </c>
      <c r="X28" s="43">
        <f t="shared" si="9"/>
        <v>3.643852978453739E-3</v>
      </c>
      <c r="Y28" s="17">
        <f>SUM(Y13:Y26)</f>
        <v>295</v>
      </c>
      <c r="Z28" s="43">
        <f t="shared" si="10"/>
        <v>4.6736375158428392E-2</v>
      </c>
      <c r="AA28" s="17">
        <f>SUM(AA13:AA26)</f>
        <v>6233</v>
      </c>
      <c r="AB28" s="43">
        <f t="shared" si="11"/>
        <v>0.98748415716096327</v>
      </c>
      <c r="AC28" s="17">
        <f>SUM(AC13:AC26)</f>
        <v>79</v>
      </c>
      <c r="AD28" s="43">
        <f t="shared" si="12"/>
        <v>1.2515842839036756E-2</v>
      </c>
      <c r="AE28" s="17">
        <f>SUM(AE13:AE26)</f>
        <v>6312</v>
      </c>
      <c r="AF28" s="44">
        <f t="shared" si="13"/>
        <v>1</v>
      </c>
      <c r="AG28" s="18"/>
      <c r="AH28" s="17">
        <f>SUM(AH13:AH26)</f>
        <v>7457</v>
      </c>
      <c r="AI28" s="45">
        <f t="shared" si="14"/>
        <v>0.84645299718385414</v>
      </c>
    </row>
    <row r="29" spans="1:35" ht="6" customHeight="1" thickTop="1" thickBot="1"/>
    <row r="30" spans="1:35" ht="15.75" thickBot="1">
      <c r="A30" s="56" t="s">
        <v>44</v>
      </c>
      <c r="B30" s="56"/>
      <c r="C30" s="56"/>
      <c r="D30" s="56"/>
      <c r="E30" s="56"/>
      <c r="F30" s="56"/>
      <c r="G30" s="57">
        <v>7</v>
      </c>
      <c r="H30" s="57"/>
    </row>
    <row r="31" spans="1:35" ht="15.75" thickBot="1">
      <c r="A31" s="56" t="s">
        <v>45</v>
      </c>
      <c r="B31" s="56"/>
      <c r="C31" s="56"/>
      <c r="D31" s="56"/>
      <c r="E31" s="56"/>
      <c r="F31" s="56"/>
      <c r="G31" s="57">
        <v>14</v>
      </c>
      <c r="H31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28:C28"/>
    <mergeCell ref="A30:F30"/>
    <mergeCell ref="G30:H30"/>
    <mergeCell ref="A31:F31"/>
    <mergeCell ref="G31:H31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87"/>
  <sheetViews>
    <sheetView zoomScaleNormal="100" workbookViewId="0">
      <selection activeCell="AA10" sqref="AA10:AA11"/>
    </sheetView>
  </sheetViews>
  <sheetFormatPr baseColWidth="10" defaultRowHeight="15"/>
  <cols>
    <col min="1" max="1" width="13.85546875" bestFit="1" customWidth="1"/>
    <col min="2" max="2" width="5.42578125" bestFit="1" customWidth="1"/>
    <col min="3" max="3" width="5" bestFit="1" customWidth="1"/>
    <col min="4" max="4" width="0.5703125" customWidth="1"/>
    <col min="5" max="5" width="4.42578125" customWidth="1"/>
    <col min="6" max="6" width="6.28515625" customWidth="1"/>
    <col min="7" max="7" width="4.42578125" customWidth="1"/>
    <col min="8" max="8" width="6.28515625" customWidth="1"/>
    <col min="9" max="9" width="4.42578125" customWidth="1"/>
    <col min="10" max="10" width="6.28515625" customWidth="1"/>
    <col min="11" max="11" width="4.425781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28515625" customWidth="1"/>
    <col min="17" max="17" width="4.42578125" customWidth="1"/>
    <col min="18" max="18" width="6.28515625" customWidth="1"/>
    <col min="19" max="19" width="4.42578125" customWidth="1"/>
    <col min="20" max="20" width="6.28515625" customWidth="1"/>
    <col min="21" max="21" width="4.42578125" customWidth="1"/>
    <col min="22" max="22" width="6.28515625" customWidth="1"/>
    <col min="23" max="23" width="4.42578125" customWidth="1"/>
    <col min="24" max="24" width="6.28515625" customWidth="1"/>
    <col min="25" max="25" width="4.42578125" customWidth="1"/>
    <col min="26" max="26" width="6.28515625" customWidth="1"/>
    <col min="27" max="27" width="6.7109375" bestFit="1" customWidth="1"/>
    <col min="28" max="28" width="6.28515625" bestFit="1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bestFit="1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4"/>
    </row>
    <row r="2" spans="1:36" ht="10.5" customHeight="1">
      <c r="A2" s="51" t="s">
        <v>51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24"/>
    </row>
    <row r="3" spans="1:36" ht="15.75" customHeight="1">
      <c r="A3" s="52" t="s">
        <v>47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5"/>
    </row>
    <row r="4" spans="1:36" ht="12.75" customHeight="1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6"/>
    </row>
    <row r="5" spans="1:36" ht="6.7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27"/>
    </row>
    <row r="6" spans="1:36" ht="12.75" customHeight="1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26"/>
    </row>
    <row r="7" spans="1:36" ht="10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8"/>
    </row>
    <row r="8" spans="1:36" ht="15.75" customHeight="1">
      <c r="A8" s="22" t="s">
        <v>34</v>
      </c>
      <c r="B8" s="22"/>
      <c r="C8" s="22"/>
      <c r="D8" s="22"/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9"/>
    </row>
    <row r="9" spans="1:36" ht="11.25" customHeight="1" thickBot="1">
      <c r="A9" s="50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3"/>
    </row>
    <row r="10" spans="1:36" ht="26.25" customHeight="1" thickTop="1">
      <c r="A10" s="64" t="s">
        <v>0</v>
      </c>
      <c r="B10" s="66" t="s">
        <v>1</v>
      </c>
      <c r="C10" s="68" t="s">
        <v>37</v>
      </c>
      <c r="D10" s="1"/>
      <c r="E10" s="70"/>
      <c r="F10" s="71"/>
      <c r="G10" s="70"/>
      <c r="H10" s="71"/>
      <c r="I10" s="70"/>
      <c r="J10" s="71"/>
      <c r="K10" s="70"/>
      <c r="L10" s="71"/>
      <c r="M10" s="70"/>
      <c r="N10" s="71"/>
      <c r="O10" s="70"/>
      <c r="P10" s="71"/>
      <c r="Q10" s="70"/>
      <c r="R10" s="71"/>
      <c r="S10" s="70"/>
      <c r="T10" s="71"/>
      <c r="U10" s="70"/>
      <c r="V10" s="71"/>
      <c r="W10" s="70"/>
      <c r="X10" s="71"/>
      <c r="Y10" s="70"/>
      <c r="Z10" s="71"/>
      <c r="AA10" s="60" t="s">
        <v>52</v>
      </c>
      <c r="AB10" s="62" t="s">
        <v>38</v>
      </c>
      <c r="AC10" s="60" t="s">
        <v>39</v>
      </c>
      <c r="AD10" s="62" t="s">
        <v>38</v>
      </c>
      <c r="AE10" s="60" t="s">
        <v>40</v>
      </c>
      <c r="AF10" s="62" t="s">
        <v>38</v>
      </c>
      <c r="AG10" s="2"/>
      <c r="AH10" s="54" t="s">
        <v>41</v>
      </c>
      <c r="AI10" s="62" t="s">
        <v>42</v>
      </c>
    </row>
    <row r="11" spans="1:36" ht="12.75" customHeight="1">
      <c r="A11" s="65"/>
      <c r="B11" s="67"/>
      <c r="C11" s="69"/>
      <c r="D11" s="3"/>
      <c r="E11" s="4" t="s">
        <v>43</v>
      </c>
      <c r="F11" s="5" t="s">
        <v>38</v>
      </c>
      <c r="G11" s="4" t="s">
        <v>43</v>
      </c>
      <c r="H11" s="5" t="s">
        <v>38</v>
      </c>
      <c r="I11" s="4" t="s">
        <v>43</v>
      </c>
      <c r="J11" s="5" t="s">
        <v>38</v>
      </c>
      <c r="K11" s="4" t="s">
        <v>43</v>
      </c>
      <c r="L11" s="5" t="s">
        <v>38</v>
      </c>
      <c r="M11" s="4" t="s">
        <v>43</v>
      </c>
      <c r="N11" s="5" t="s">
        <v>38</v>
      </c>
      <c r="O11" s="4" t="s">
        <v>43</v>
      </c>
      <c r="P11" s="5" t="s">
        <v>38</v>
      </c>
      <c r="Q11" s="4" t="s">
        <v>43</v>
      </c>
      <c r="R11" s="5" t="s">
        <v>38</v>
      </c>
      <c r="S11" s="4" t="s">
        <v>43</v>
      </c>
      <c r="T11" s="5" t="s">
        <v>38</v>
      </c>
      <c r="U11" s="4" t="s">
        <v>43</v>
      </c>
      <c r="V11" s="5" t="s">
        <v>38</v>
      </c>
      <c r="W11" s="4" t="s">
        <v>43</v>
      </c>
      <c r="X11" s="5" t="s">
        <v>38</v>
      </c>
      <c r="Y11" s="4" t="s">
        <v>43</v>
      </c>
      <c r="Z11" s="5" t="s">
        <v>38</v>
      </c>
      <c r="AA11" s="61"/>
      <c r="AB11" s="63"/>
      <c r="AC11" s="61"/>
      <c r="AD11" s="63"/>
      <c r="AE11" s="61"/>
      <c r="AF11" s="63"/>
      <c r="AG11" s="6"/>
      <c r="AH11" s="55"/>
      <c r="AI11" s="63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15.75" thickBot="1">
      <c r="A13" s="30" t="s">
        <v>34</v>
      </c>
      <c r="B13" s="12">
        <v>356</v>
      </c>
      <c r="C13" s="12" t="s">
        <v>3</v>
      </c>
      <c r="D13" s="13"/>
      <c r="E13" s="14">
        <v>90</v>
      </c>
      <c r="F13" s="37">
        <f>(E13)/AE13</f>
        <v>0.22113022113022113</v>
      </c>
      <c r="G13" s="14">
        <v>205</v>
      </c>
      <c r="H13" s="37">
        <f>(G13)/AE13</f>
        <v>0.50368550368550369</v>
      </c>
      <c r="I13" s="14">
        <v>83</v>
      </c>
      <c r="J13" s="37">
        <f>(I13)/AE13</f>
        <v>0.20393120393120392</v>
      </c>
      <c r="K13" s="14">
        <v>5</v>
      </c>
      <c r="L13" s="37">
        <f>(K13)/AE13</f>
        <v>1.2285012285012284E-2</v>
      </c>
      <c r="M13" s="14">
        <v>0</v>
      </c>
      <c r="N13" s="37">
        <f>(M13)/AE13</f>
        <v>0</v>
      </c>
      <c r="O13" s="14">
        <v>1</v>
      </c>
      <c r="P13" s="37">
        <f>(O13)/AE13</f>
        <v>2.4570024570024569E-3</v>
      </c>
      <c r="Q13" s="14">
        <v>2</v>
      </c>
      <c r="R13" s="37">
        <f>(Q13)/AE13</f>
        <v>4.9140049140049139E-3</v>
      </c>
      <c r="S13" s="14">
        <v>6</v>
      </c>
      <c r="T13" s="37">
        <f>(S13)/AE13</f>
        <v>1.4742014742014743E-2</v>
      </c>
      <c r="U13" s="14">
        <v>0</v>
      </c>
      <c r="V13" s="37">
        <f>(U13)/AE13</f>
        <v>0</v>
      </c>
      <c r="W13" s="14">
        <v>0</v>
      </c>
      <c r="X13" s="37">
        <f>(W13)/AE13</f>
        <v>0</v>
      </c>
      <c r="Y13" s="14">
        <v>0</v>
      </c>
      <c r="Z13" s="37">
        <f>(Y13)/AE13</f>
        <v>0</v>
      </c>
      <c r="AA13" s="14">
        <v>392</v>
      </c>
      <c r="AB13" s="37">
        <f>(AA13)/AE13</f>
        <v>0.96314496314496312</v>
      </c>
      <c r="AC13" s="14">
        <v>15</v>
      </c>
      <c r="AD13" s="37">
        <f>(AC13)/AE13</f>
        <v>3.6855036855036855E-2</v>
      </c>
      <c r="AE13" s="14">
        <v>407</v>
      </c>
      <c r="AF13" s="39">
        <f>(AE13)/AE13</f>
        <v>1</v>
      </c>
      <c r="AG13" s="15"/>
      <c r="AH13" s="16">
        <v>580</v>
      </c>
      <c r="AI13" s="38">
        <f>(AE13)/AH13</f>
        <v>0.7017241379310345</v>
      </c>
    </row>
    <row r="14" spans="1:36" ht="15.75" thickBot="1">
      <c r="A14" s="30" t="s">
        <v>34</v>
      </c>
      <c r="B14" s="12">
        <v>356</v>
      </c>
      <c r="C14" s="12" t="s">
        <v>4</v>
      </c>
      <c r="D14" s="13"/>
      <c r="E14" s="14">
        <v>103</v>
      </c>
      <c r="F14" s="37">
        <f t="shared" ref="F14:F77" si="0">(E14)/AE14</f>
        <v>0.2536945812807882</v>
      </c>
      <c r="G14" s="14">
        <v>184</v>
      </c>
      <c r="H14" s="37">
        <f t="shared" ref="H14:H77" si="1">(G14)/AE14</f>
        <v>0.45320197044334976</v>
      </c>
      <c r="I14" s="14">
        <v>98</v>
      </c>
      <c r="J14" s="37">
        <f t="shared" ref="J14:J77" si="2">(I14)/AE14</f>
        <v>0.2413793103448276</v>
      </c>
      <c r="K14" s="14">
        <v>2</v>
      </c>
      <c r="L14" s="37">
        <f t="shared" ref="L14:L77" si="3">(K14)/AE14</f>
        <v>4.9261083743842365E-3</v>
      </c>
      <c r="M14" s="14">
        <v>0</v>
      </c>
      <c r="N14" s="37">
        <f t="shared" ref="N14:N77" si="4">(M14)/AE14</f>
        <v>0</v>
      </c>
      <c r="O14" s="14">
        <v>3</v>
      </c>
      <c r="P14" s="37">
        <f t="shared" ref="P14:P77" si="5">(O14)/AE14</f>
        <v>7.3891625615763543E-3</v>
      </c>
      <c r="Q14" s="14">
        <v>2</v>
      </c>
      <c r="R14" s="37">
        <f t="shared" ref="R14:R77" si="6">(Q14)/AE14</f>
        <v>4.9261083743842365E-3</v>
      </c>
      <c r="S14" s="14">
        <v>2</v>
      </c>
      <c r="T14" s="37">
        <f t="shared" ref="T14:T77" si="7">(S14)/AE14</f>
        <v>4.9261083743842365E-3</v>
      </c>
      <c r="U14" s="14">
        <v>0</v>
      </c>
      <c r="V14" s="37">
        <f t="shared" ref="V14:V77" si="8">(U14)/AE14</f>
        <v>0</v>
      </c>
      <c r="W14" s="14">
        <v>0</v>
      </c>
      <c r="X14" s="37">
        <f t="shared" ref="X14:X77" si="9">(W14)/AE14</f>
        <v>0</v>
      </c>
      <c r="Y14" s="14">
        <v>0</v>
      </c>
      <c r="Z14" s="37">
        <f t="shared" ref="Z14:Z77" si="10">(Y14)/AE14</f>
        <v>0</v>
      </c>
      <c r="AA14" s="14">
        <v>394</v>
      </c>
      <c r="AB14" s="37">
        <f t="shared" ref="AB14:AB77" si="11">(AA14)/AE14</f>
        <v>0.97044334975369462</v>
      </c>
      <c r="AC14" s="14">
        <v>12</v>
      </c>
      <c r="AD14" s="37">
        <f t="shared" ref="AD14:AD77" si="12">(AC14)/AE14</f>
        <v>2.9556650246305417E-2</v>
      </c>
      <c r="AE14" s="14">
        <v>406</v>
      </c>
      <c r="AF14" s="39">
        <f t="shared" ref="AF14:AF77" si="13">(AE14)/AE14</f>
        <v>1</v>
      </c>
      <c r="AG14" s="15"/>
      <c r="AH14" s="16">
        <v>580</v>
      </c>
      <c r="AI14" s="38">
        <f t="shared" ref="AI14:AI77" si="14">(AE14)/AH14</f>
        <v>0.7</v>
      </c>
    </row>
    <row r="15" spans="1:36" ht="15.75" thickBot="1">
      <c r="A15" s="30" t="s">
        <v>34</v>
      </c>
      <c r="B15" s="12">
        <v>356</v>
      </c>
      <c r="C15" s="12" t="s">
        <v>5</v>
      </c>
      <c r="D15" s="13"/>
      <c r="E15" s="14">
        <v>108</v>
      </c>
      <c r="F15" s="37">
        <f t="shared" si="0"/>
        <v>0.27411167512690354</v>
      </c>
      <c r="G15" s="14">
        <v>159</v>
      </c>
      <c r="H15" s="37">
        <f t="shared" si="1"/>
        <v>0.40355329949238578</v>
      </c>
      <c r="I15" s="14">
        <v>96</v>
      </c>
      <c r="J15" s="37">
        <f t="shared" si="2"/>
        <v>0.24365482233502539</v>
      </c>
      <c r="K15" s="14">
        <v>1</v>
      </c>
      <c r="L15" s="37">
        <f t="shared" si="3"/>
        <v>2.5380710659898475E-3</v>
      </c>
      <c r="M15" s="14">
        <v>3</v>
      </c>
      <c r="N15" s="37">
        <f t="shared" si="4"/>
        <v>7.6142131979695434E-3</v>
      </c>
      <c r="O15" s="14">
        <v>0</v>
      </c>
      <c r="P15" s="37">
        <f t="shared" si="5"/>
        <v>0</v>
      </c>
      <c r="Q15" s="14">
        <v>0</v>
      </c>
      <c r="R15" s="37">
        <f t="shared" si="6"/>
        <v>0</v>
      </c>
      <c r="S15" s="14">
        <v>4</v>
      </c>
      <c r="T15" s="37">
        <f t="shared" si="7"/>
        <v>1.015228426395939E-2</v>
      </c>
      <c r="U15" s="14">
        <v>0</v>
      </c>
      <c r="V15" s="37">
        <f t="shared" si="8"/>
        <v>0</v>
      </c>
      <c r="W15" s="14">
        <v>1</v>
      </c>
      <c r="X15" s="37">
        <f t="shared" si="9"/>
        <v>2.5380710659898475E-3</v>
      </c>
      <c r="Y15" s="14">
        <v>7</v>
      </c>
      <c r="Z15" s="37">
        <f t="shared" si="10"/>
        <v>1.7766497461928935E-2</v>
      </c>
      <c r="AA15" s="14">
        <v>379</v>
      </c>
      <c r="AB15" s="37">
        <f t="shared" si="11"/>
        <v>0.96192893401015234</v>
      </c>
      <c r="AC15" s="14">
        <v>15</v>
      </c>
      <c r="AD15" s="37">
        <f t="shared" si="12"/>
        <v>3.8071065989847719E-2</v>
      </c>
      <c r="AE15" s="14">
        <v>394</v>
      </c>
      <c r="AF15" s="39">
        <f t="shared" si="13"/>
        <v>1</v>
      </c>
      <c r="AG15" s="15"/>
      <c r="AH15" s="16">
        <v>579</v>
      </c>
      <c r="AI15" s="38">
        <f t="shared" si="14"/>
        <v>0.6804835924006909</v>
      </c>
    </row>
    <row r="16" spans="1:36" ht="15.75" thickBot="1">
      <c r="A16" s="30" t="s">
        <v>34</v>
      </c>
      <c r="B16" s="12">
        <v>357</v>
      </c>
      <c r="C16" s="12" t="s">
        <v>3</v>
      </c>
      <c r="D16" s="13"/>
      <c r="E16" s="14">
        <v>62</v>
      </c>
      <c r="F16" s="37">
        <f t="shared" si="0"/>
        <v>0.14485981308411214</v>
      </c>
      <c r="G16" s="14">
        <v>268</v>
      </c>
      <c r="H16" s="37">
        <f t="shared" si="1"/>
        <v>0.62616822429906538</v>
      </c>
      <c r="I16" s="14">
        <v>54</v>
      </c>
      <c r="J16" s="37">
        <f t="shared" si="2"/>
        <v>0.12616822429906541</v>
      </c>
      <c r="K16" s="14">
        <v>0</v>
      </c>
      <c r="L16" s="37">
        <f t="shared" si="3"/>
        <v>0</v>
      </c>
      <c r="M16" s="14">
        <v>4</v>
      </c>
      <c r="N16" s="37">
        <f t="shared" si="4"/>
        <v>9.3457943925233638E-3</v>
      </c>
      <c r="O16" s="14">
        <v>5</v>
      </c>
      <c r="P16" s="37">
        <f t="shared" si="5"/>
        <v>1.1682242990654205E-2</v>
      </c>
      <c r="Q16" s="14">
        <v>0</v>
      </c>
      <c r="R16" s="37">
        <f t="shared" si="6"/>
        <v>0</v>
      </c>
      <c r="S16" s="14">
        <v>3</v>
      </c>
      <c r="T16" s="37">
        <f t="shared" si="7"/>
        <v>7.0093457943925233E-3</v>
      </c>
      <c r="U16" s="14">
        <v>0</v>
      </c>
      <c r="V16" s="37">
        <f t="shared" si="8"/>
        <v>0</v>
      </c>
      <c r="W16" s="14">
        <v>0</v>
      </c>
      <c r="X16" s="37">
        <f t="shared" si="9"/>
        <v>0</v>
      </c>
      <c r="Y16" s="14">
        <v>16</v>
      </c>
      <c r="Z16" s="37">
        <f t="shared" si="10"/>
        <v>3.7383177570093455E-2</v>
      </c>
      <c r="AA16" s="14">
        <v>412</v>
      </c>
      <c r="AB16" s="37">
        <f t="shared" si="11"/>
        <v>0.96261682242990654</v>
      </c>
      <c r="AC16" s="14">
        <v>16</v>
      </c>
      <c r="AD16" s="37">
        <f t="shared" si="12"/>
        <v>3.7383177570093455E-2</v>
      </c>
      <c r="AE16" s="14">
        <v>428</v>
      </c>
      <c r="AF16" s="39">
        <f t="shared" si="13"/>
        <v>1</v>
      </c>
      <c r="AG16" s="15"/>
      <c r="AH16" s="16">
        <v>611</v>
      </c>
      <c r="AI16" s="38">
        <f t="shared" si="14"/>
        <v>0.70049099836333883</v>
      </c>
    </row>
    <row r="17" spans="1:35" ht="15.75" thickBot="1">
      <c r="A17" s="30" t="s">
        <v>34</v>
      </c>
      <c r="B17" s="12">
        <v>358</v>
      </c>
      <c r="C17" s="12" t="s">
        <v>3</v>
      </c>
      <c r="D17" s="13"/>
      <c r="E17" s="14">
        <v>59</v>
      </c>
      <c r="F17" s="37">
        <f t="shared" si="0"/>
        <v>0.2565217391304348</v>
      </c>
      <c r="G17" s="14">
        <v>107</v>
      </c>
      <c r="H17" s="37">
        <f t="shared" si="1"/>
        <v>0.4652173913043478</v>
      </c>
      <c r="I17" s="14">
        <v>42</v>
      </c>
      <c r="J17" s="37">
        <f t="shared" si="2"/>
        <v>0.18260869565217391</v>
      </c>
      <c r="K17" s="14">
        <v>1</v>
      </c>
      <c r="L17" s="37">
        <f t="shared" si="3"/>
        <v>4.3478260869565218E-3</v>
      </c>
      <c r="M17" s="14">
        <v>3</v>
      </c>
      <c r="N17" s="37">
        <f t="shared" si="4"/>
        <v>1.3043478260869565E-2</v>
      </c>
      <c r="O17" s="14">
        <v>3</v>
      </c>
      <c r="P17" s="37">
        <f t="shared" si="5"/>
        <v>1.3043478260869565E-2</v>
      </c>
      <c r="Q17" s="14">
        <v>0</v>
      </c>
      <c r="R17" s="37">
        <f t="shared" si="6"/>
        <v>0</v>
      </c>
      <c r="S17" s="14">
        <v>9</v>
      </c>
      <c r="T17" s="37">
        <f t="shared" si="7"/>
        <v>3.9130434782608699E-2</v>
      </c>
      <c r="U17" s="14">
        <v>0</v>
      </c>
      <c r="V17" s="37">
        <f t="shared" si="8"/>
        <v>0</v>
      </c>
      <c r="W17" s="14">
        <v>1</v>
      </c>
      <c r="X17" s="37">
        <f t="shared" si="9"/>
        <v>4.3478260869565218E-3</v>
      </c>
      <c r="Y17" s="14">
        <v>2</v>
      </c>
      <c r="Z17" s="37">
        <f t="shared" si="10"/>
        <v>8.6956521739130436E-3</v>
      </c>
      <c r="AA17" s="14">
        <v>227</v>
      </c>
      <c r="AB17" s="37">
        <f t="shared" si="11"/>
        <v>0.9869565217391304</v>
      </c>
      <c r="AC17" s="14">
        <v>3</v>
      </c>
      <c r="AD17" s="37">
        <f t="shared" si="12"/>
        <v>1.3043478260869565E-2</v>
      </c>
      <c r="AE17" s="14">
        <v>230</v>
      </c>
      <c r="AF17" s="39">
        <f t="shared" si="13"/>
        <v>1</v>
      </c>
      <c r="AG17" s="15"/>
      <c r="AH17" s="16">
        <v>320</v>
      </c>
      <c r="AI17" s="38">
        <f t="shared" si="14"/>
        <v>0.71875</v>
      </c>
    </row>
    <row r="18" spans="1:35" ht="15.75" thickBot="1">
      <c r="A18" s="30" t="s">
        <v>34</v>
      </c>
      <c r="B18" s="12">
        <v>361</v>
      </c>
      <c r="C18" s="12" t="s">
        <v>3</v>
      </c>
      <c r="D18" s="13"/>
      <c r="E18" s="14">
        <v>82</v>
      </c>
      <c r="F18" s="37">
        <f t="shared" si="0"/>
        <v>0.2</v>
      </c>
      <c r="G18" s="14">
        <v>203</v>
      </c>
      <c r="H18" s="37">
        <f t="shared" si="1"/>
        <v>0.49512195121951219</v>
      </c>
      <c r="I18" s="14">
        <v>61</v>
      </c>
      <c r="J18" s="37">
        <f t="shared" si="2"/>
        <v>0.14878048780487804</v>
      </c>
      <c r="K18" s="14">
        <v>1</v>
      </c>
      <c r="L18" s="37">
        <f t="shared" si="3"/>
        <v>2.4390243902439024E-3</v>
      </c>
      <c r="M18" s="14">
        <v>3</v>
      </c>
      <c r="N18" s="37">
        <f t="shared" si="4"/>
        <v>7.3170731707317077E-3</v>
      </c>
      <c r="O18" s="14">
        <v>3</v>
      </c>
      <c r="P18" s="37">
        <f t="shared" si="5"/>
        <v>7.3170731707317077E-3</v>
      </c>
      <c r="Q18" s="14">
        <v>8</v>
      </c>
      <c r="R18" s="37">
        <f t="shared" si="6"/>
        <v>1.9512195121951219E-2</v>
      </c>
      <c r="S18" s="14">
        <v>1</v>
      </c>
      <c r="T18" s="37">
        <f t="shared" si="7"/>
        <v>2.4390243902439024E-3</v>
      </c>
      <c r="U18" s="14">
        <v>1</v>
      </c>
      <c r="V18" s="37">
        <f t="shared" si="8"/>
        <v>2.4390243902439024E-3</v>
      </c>
      <c r="W18" s="14">
        <v>1</v>
      </c>
      <c r="X18" s="37">
        <f t="shared" si="9"/>
        <v>2.4390243902439024E-3</v>
      </c>
      <c r="Y18" s="14">
        <v>21</v>
      </c>
      <c r="Z18" s="37">
        <f t="shared" si="10"/>
        <v>5.1219512195121948E-2</v>
      </c>
      <c r="AA18" s="14">
        <v>385</v>
      </c>
      <c r="AB18" s="37">
        <f t="shared" si="11"/>
        <v>0.93902439024390238</v>
      </c>
      <c r="AC18" s="14">
        <v>25</v>
      </c>
      <c r="AD18" s="37">
        <f t="shared" si="12"/>
        <v>6.097560975609756E-2</v>
      </c>
      <c r="AE18" s="14">
        <v>410</v>
      </c>
      <c r="AF18" s="39">
        <f t="shared" si="13"/>
        <v>1</v>
      </c>
      <c r="AG18" s="15"/>
      <c r="AH18" s="16">
        <v>683</v>
      </c>
      <c r="AI18" s="38">
        <f t="shared" si="14"/>
        <v>0.6002928257686676</v>
      </c>
    </row>
    <row r="19" spans="1:35" ht="15.75" thickBot="1">
      <c r="A19" s="30" t="s">
        <v>34</v>
      </c>
      <c r="B19" s="12">
        <v>361</v>
      </c>
      <c r="C19" s="12" t="s">
        <v>4</v>
      </c>
      <c r="D19" s="13"/>
      <c r="E19" s="14">
        <v>104</v>
      </c>
      <c r="F19" s="37">
        <f t="shared" si="0"/>
        <v>0.26598465473145783</v>
      </c>
      <c r="G19" s="14">
        <v>206</v>
      </c>
      <c r="H19" s="37">
        <f t="shared" si="1"/>
        <v>0.52685421994884907</v>
      </c>
      <c r="I19" s="14">
        <v>38</v>
      </c>
      <c r="J19" s="37">
        <f t="shared" si="2"/>
        <v>9.718670076726342E-2</v>
      </c>
      <c r="K19" s="14">
        <v>1</v>
      </c>
      <c r="L19" s="37">
        <f t="shared" si="3"/>
        <v>2.5575447570332483E-3</v>
      </c>
      <c r="M19" s="14">
        <v>5</v>
      </c>
      <c r="N19" s="37">
        <f t="shared" si="4"/>
        <v>1.278772378516624E-2</v>
      </c>
      <c r="O19" s="14">
        <v>1</v>
      </c>
      <c r="P19" s="37">
        <f t="shared" si="5"/>
        <v>2.5575447570332483E-3</v>
      </c>
      <c r="Q19" s="14">
        <v>1</v>
      </c>
      <c r="R19" s="37">
        <f t="shared" si="6"/>
        <v>2.5575447570332483E-3</v>
      </c>
      <c r="S19" s="14">
        <v>2</v>
      </c>
      <c r="T19" s="37">
        <f t="shared" si="7"/>
        <v>5.1150895140664966E-3</v>
      </c>
      <c r="U19" s="14">
        <v>1</v>
      </c>
      <c r="V19" s="37">
        <f t="shared" si="8"/>
        <v>2.5575447570332483E-3</v>
      </c>
      <c r="W19" s="14">
        <v>0</v>
      </c>
      <c r="X19" s="37">
        <f t="shared" si="9"/>
        <v>0</v>
      </c>
      <c r="Y19" s="14">
        <v>17</v>
      </c>
      <c r="Z19" s="37">
        <f t="shared" si="10"/>
        <v>4.3478260869565216E-2</v>
      </c>
      <c r="AA19" s="14">
        <v>376</v>
      </c>
      <c r="AB19" s="37">
        <f t="shared" si="11"/>
        <v>0.96163682864450128</v>
      </c>
      <c r="AC19" s="14">
        <v>15</v>
      </c>
      <c r="AD19" s="37">
        <f t="shared" si="12"/>
        <v>3.8363171355498722E-2</v>
      </c>
      <c r="AE19" s="14">
        <v>391</v>
      </c>
      <c r="AF19" s="39">
        <f t="shared" si="13"/>
        <v>1</v>
      </c>
      <c r="AG19" s="15"/>
      <c r="AH19" s="16">
        <v>682</v>
      </c>
      <c r="AI19" s="38">
        <f t="shared" si="14"/>
        <v>0.57331378299120239</v>
      </c>
    </row>
    <row r="20" spans="1:35" ht="15.75" thickBot="1">
      <c r="A20" s="30" t="s">
        <v>34</v>
      </c>
      <c r="B20" s="12">
        <v>448</v>
      </c>
      <c r="C20" s="12" t="s">
        <v>3</v>
      </c>
      <c r="D20" s="13"/>
      <c r="E20" s="14">
        <v>166</v>
      </c>
      <c r="F20" s="37">
        <f t="shared" si="0"/>
        <v>0.36888888888888888</v>
      </c>
      <c r="G20" s="14">
        <v>145</v>
      </c>
      <c r="H20" s="37">
        <f t="shared" si="1"/>
        <v>0.32222222222222224</v>
      </c>
      <c r="I20" s="14">
        <v>32</v>
      </c>
      <c r="J20" s="37">
        <f t="shared" si="2"/>
        <v>7.1111111111111111E-2</v>
      </c>
      <c r="K20" s="14">
        <v>3</v>
      </c>
      <c r="L20" s="37">
        <f t="shared" si="3"/>
        <v>6.6666666666666671E-3</v>
      </c>
      <c r="M20" s="14">
        <v>13</v>
      </c>
      <c r="N20" s="37">
        <f t="shared" si="4"/>
        <v>2.8888888888888888E-2</v>
      </c>
      <c r="O20" s="14">
        <v>14</v>
      </c>
      <c r="P20" s="37">
        <f t="shared" si="5"/>
        <v>3.111111111111111E-2</v>
      </c>
      <c r="Q20" s="14">
        <v>7</v>
      </c>
      <c r="R20" s="37">
        <f t="shared" si="6"/>
        <v>1.5555555555555555E-2</v>
      </c>
      <c r="S20" s="14">
        <v>33</v>
      </c>
      <c r="T20" s="37">
        <f t="shared" si="7"/>
        <v>7.3333333333333334E-2</v>
      </c>
      <c r="U20" s="14">
        <v>2</v>
      </c>
      <c r="V20" s="37">
        <f t="shared" si="8"/>
        <v>4.4444444444444444E-3</v>
      </c>
      <c r="W20" s="14">
        <v>1</v>
      </c>
      <c r="X20" s="37">
        <f t="shared" si="9"/>
        <v>2.2222222222222222E-3</v>
      </c>
      <c r="Y20" s="14">
        <v>25</v>
      </c>
      <c r="Z20" s="37">
        <f t="shared" si="10"/>
        <v>5.5555555555555552E-2</v>
      </c>
      <c r="AA20" s="14">
        <v>441</v>
      </c>
      <c r="AB20" s="37">
        <f t="shared" si="11"/>
        <v>0.98</v>
      </c>
      <c r="AC20" s="14">
        <v>9</v>
      </c>
      <c r="AD20" s="37">
        <f t="shared" si="12"/>
        <v>0.02</v>
      </c>
      <c r="AE20" s="14">
        <v>450</v>
      </c>
      <c r="AF20" s="39">
        <f t="shared" si="13"/>
        <v>1</v>
      </c>
      <c r="AG20" s="15"/>
      <c r="AH20" s="16">
        <v>741</v>
      </c>
      <c r="AI20" s="38">
        <f t="shared" si="14"/>
        <v>0.60728744939271251</v>
      </c>
    </row>
    <row r="21" spans="1:35" ht="15.75" thickBot="1">
      <c r="A21" s="30" t="s">
        <v>34</v>
      </c>
      <c r="B21" s="12">
        <v>448</v>
      </c>
      <c r="C21" s="12" t="s">
        <v>4</v>
      </c>
      <c r="D21" s="13"/>
      <c r="E21" s="14">
        <v>149</v>
      </c>
      <c r="F21" s="37">
        <f t="shared" si="0"/>
        <v>0.34731934731934733</v>
      </c>
      <c r="G21" s="14">
        <v>136</v>
      </c>
      <c r="H21" s="37">
        <f t="shared" si="1"/>
        <v>0.317016317016317</v>
      </c>
      <c r="I21" s="14">
        <v>28</v>
      </c>
      <c r="J21" s="37">
        <f t="shared" si="2"/>
        <v>6.5268065268065265E-2</v>
      </c>
      <c r="K21" s="14">
        <v>0</v>
      </c>
      <c r="L21" s="37">
        <f t="shared" si="3"/>
        <v>0</v>
      </c>
      <c r="M21" s="14">
        <v>11</v>
      </c>
      <c r="N21" s="37">
        <f t="shared" si="4"/>
        <v>2.564102564102564E-2</v>
      </c>
      <c r="O21" s="14">
        <v>19</v>
      </c>
      <c r="P21" s="37">
        <f t="shared" si="5"/>
        <v>4.4289044289044288E-2</v>
      </c>
      <c r="Q21" s="14">
        <v>18</v>
      </c>
      <c r="R21" s="37">
        <f t="shared" si="6"/>
        <v>4.195804195804196E-2</v>
      </c>
      <c r="S21" s="14">
        <v>24</v>
      </c>
      <c r="T21" s="37">
        <f t="shared" si="7"/>
        <v>5.5944055944055944E-2</v>
      </c>
      <c r="U21" s="14">
        <v>0</v>
      </c>
      <c r="V21" s="37">
        <f t="shared" si="8"/>
        <v>0</v>
      </c>
      <c r="W21" s="14">
        <v>5</v>
      </c>
      <c r="X21" s="37">
        <f t="shared" si="9"/>
        <v>1.1655011655011656E-2</v>
      </c>
      <c r="Y21" s="14">
        <v>22</v>
      </c>
      <c r="Z21" s="37">
        <f t="shared" si="10"/>
        <v>5.128205128205128E-2</v>
      </c>
      <c r="AA21" s="14">
        <v>412</v>
      </c>
      <c r="AB21" s="37">
        <f t="shared" si="11"/>
        <v>0.96037296037296038</v>
      </c>
      <c r="AC21" s="14">
        <v>17</v>
      </c>
      <c r="AD21" s="37">
        <f t="shared" si="12"/>
        <v>3.9627039627039624E-2</v>
      </c>
      <c r="AE21" s="14">
        <v>429</v>
      </c>
      <c r="AF21" s="39">
        <f t="shared" si="13"/>
        <v>1</v>
      </c>
      <c r="AG21" s="15"/>
      <c r="AH21" s="16">
        <v>740</v>
      </c>
      <c r="AI21" s="38">
        <f t="shared" si="14"/>
        <v>0.57972972972972969</v>
      </c>
    </row>
    <row r="22" spans="1:35" ht="15.75" thickBot="1">
      <c r="A22" s="30" t="s">
        <v>34</v>
      </c>
      <c r="B22" s="12">
        <v>448</v>
      </c>
      <c r="C22" s="12" t="s">
        <v>5</v>
      </c>
      <c r="D22" s="13"/>
      <c r="E22" s="14">
        <v>156</v>
      </c>
      <c r="F22" s="37">
        <f t="shared" si="0"/>
        <v>0.37410071942446044</v>
      </c>
      <c r="G22" s="14">
        <v>140</v>
      </c>
      <c r="H22" s="37">
        <f t="shared" si="1"/>
        <v>0.33573141486810554</v>
      </c>
      <c r="I22" s="14">
        <v>32</v>
      </c>
      <c r="J22" s="37">
        <f t="shared" si="2"/>
        <v>7.6738609112709827E-2</v>
      </c>
      <c r="K22" s="14">
        <v>1</v>
      </c>
      <c r="L22" s="37">
        <f t="shared" si="3"/>
        <v>2.3980815347721821E-3</v>
      </c>
      <c r="M22" s="14">
        <v>10</v>
      </c>
      <c r="N22" s="37">
        <f t="shared" si="4"/>
        <v>2.3980815347721823E-2</v>
      </c>
      <c r="O22" s="14">
        <v>12</v>
      </c>
      <c r="P22" s="37">
        <f t="shared" si="5"/>
        <v>2.8776978417266189E-2</v>
      </c>
      <c r="Q22" s="14">
        <v>5</v>
      </c>
      <c r="R22" s="37">
        <f t="shared" si="6"/>
        <v>1.1990407673860911E-2</v>
      </c>
      <c r="S22" s="14">
        <v>21</v>
      </c>
      <c r="T22" s="37">
        <f t="shared" si="7"/>
        <v>5.0359712230215826E-2</v>
      </c>
      <c r="U22" s="14">
        <v>6</v>
      </c>
      <c r="V22" s="37">
        <f t="shared" si="8"/>
        <v>1.4388489208633094E-2</v>
      </c>
      <c r="W22" s="14">
        <v>4</v>
      </c>
      <c r="X22" s="37">
        <f t="shared" si="9"/>
        <v>9.5923261390887284E-3</v>
      </c>
      <c r="Y22" s="14">
        <v>15</v>
      </c>
      <c r="Z22" s="37">
        <f t="shared" si="10"/>
        <v>3.5971223021582732E-2</v>
      </c>
      <c r="AA22" s="14">
        <v>402</v>
      </c>
      <c r="AB22" s="37">
        <f t="shared" si="11"/>
        <v>0.96402877697841727</v>
      </c>
      <c r="AC22" s="14">
        <v>15</v>
      </c>
      <c r="AD22" s="37">
        <f t="shared" si="12"/>
        <v>3.5971223021582732E-2</v>
      </c>
      <c r="AE22" s="14">
        <v>417</v>
      </c>
      <c r="AF22" s="39">
        <f t="shared" si="13"/>
        <v>1</v>
      </c>
      <c r="AG22" s="15"/>
      <c r="AH22" s="16">
        <v>740</v>
      </c>
      <c r="AI22" s="38">
        <f t="shared" si="14"/>
        <v>0.56351351351351353</v>
      </c>
    </row>
    <row r="23" spans="1:35" ht="15.75" thickBot="1">
      <c r="A23" s="30" t="s">
        <v>34</v>
      </c>
      <c r="B23" s="12">
        <v>449</v>
      </c>
      <c r="C23" s="12" t="s">
        <v>3</v>
      </c>
      <c r="D23" s="13"/>
      <c r="E23" s="14">
        <v>131</v>
      </c>
      <c r="F23" s="37">
        <f t="shared" si="0"/>
        <v>0.34656084656084657</v>
      </c>
      <c r="G23" s="14">
        <v>113</v>
      </c>
      <c r="H23" s="37">
        <f t="shared" si="1"/>
        <v>0.29894179894179895</v>
      </c>
      <c r="I23" s="14">
        <v>28</v>
      </c>
      <c r="J23" s="37">
        <f t="shared" si="2"/>
        <v>7.407407407407407E-2</v>
      </c>
      <c r="K23" s="14">
        <v>1</v>
      </c>
      <c r="L23" s="37">
        <f t="shared" si="3"/>
        <v>2.6455026455026454E-3</v>
      </c>
      <c r="M23" s="14">
        <v>13</v>
      </c>
      <c r="N23" s="37">
        <f t="shared" si="4"/>
        <v>3.439153439153439E-2</v>
      </c>
      <c r="O23" s="14">
        <v>18</v>
      </c>
      <c r="P23" s="37">
        <f t="shared" si="5"/>
        <v>4.7619047619047616E-2</v>
      </c>
      <c r="Q23" s="14">
        <v>3</v>
      </c>
      <c r="R23" s="37">
        <f t="shared" si="6"/>
        <v>7.9365079365079361E-3</v>
      </c>
      <c r="S23" s="14">
        <v>42</v>
      </c>
      <c r="T23" s="37">
        <f t="shared" si="7"/>
        <v>0.1111111111111111</v>
      </c>
      <c r="U23" s="14">
        <v>3</v>
      </c>
      <c r="V23" s="37">
        <f t="shared" si="8"/>
        <v>7.9365079365079361E-3</v>
      </c>
      <c r="W23" s="14">
        <v>2</v>
      </c>
      <c r="X23" s="37">
        <f t="shared" si="9"/>
        <v>5.2910052910052907E-3</v>
      </c>
      <c r="Y23" s="14">
        <v>8</v>
      </c>
      <c r="Z23" s="37">
        <f t="shared" si="10"/>
        <v>2.1164021164021163E-2</v>
      </c>
      <c r="AA23" s="14">
        <v>362</v>
      </c>
      <c r="AB23" s="37">
        <f t="shared" si="11"/>
        <v>0.95767195767195767</v>
      </c>
      <c r="AC23" s="14">
        <v>16</v>
      </c>
      <c r="AD23" s="37">
        <f t="shared" si="12"/>
        <v>4.2328042328042326E-2</v>
      </c>
      <c r="AE23" s="14">
        <v>378</v>
      </c>
      <c r="AF23" s="39">
        <f t="shared" si="13"/>
        <v>1</v>
      </c>
      <c r="AG23" s="15"/>
      <c r="AH23" s="16">
        <v>661</v>
      </c>
      <c r="AI23" s="38">
        <f t="shared" si="14"/>
        <v>0.57186081694402424</v>
      </c>
    </row>
    <row r="24" spans="1:35" ht="15.75" thickBot="1">
      <c r="A24" s="30" t="s">
        <v>34</v>
      </c>
      <c r="B24" s="12">
        <v>449</v>
      </c>
      <c r="C24" s="12" t="s">
        <v>4</v>
      </c>
      <c r="D24" s="13"/>
      <c r="E24" s="14">
        <v>147</v>
      </c>
      <c r="F24" s="37">
        <f t="shared" si="0"/>
        <v>0.4049586776859504</v>
      </c>
      <c r="G24" s="14">
        <v>118</v>
      </c>
      <c r="H24" s="37">
        <f t="shared" si="1"/>
        <v>0.32506887052341599</v>
      </c>
      <c r="I24" s="14">
        <v>15</v>
      </c>
      <c r="J24" s="37">
        <f t="shared" si="2"/>
        <v>4.1322314049586778E-2</v>
      </c>
      <c r="K24" s="14">
        <v>0</v>
      </c>
      <c r="L24" s="37">
        <f t="shared" si="3"/>
        <v>0</v>
      </c>
      <c r="M24" s="14">
        <v>17</v>
      </c>
      <c r="N24" s="37">
        <f t="shared" si="4"/>
        <v>4.6831955922865015E-2</v>
      </c>
      <c r="O24" s="14">
        <v>18</v>
      </c>
      <c r="P24" s="37">
        <f t="shared" si="5"/>
        <v>4.9586776859504134E-2</v>
      </c>
      <c r="Q24" s="14">
        <v>5</v>
      </c>
      <c r="R24" s="37">
        <f t="shared" si="6"/>
        <v>1.3774104683195593E-2</v>
      </c>
      <c r="S24" s="14">
        <v>26</v>
      </c>
      <c r="T24" s="37">
        <f t="shared" si="7"/>
        <v>7.1625344352617082E-2</v>
      </c>
      <c r="U24" s="14">
        <v>0</v>
      </c>
      <c r="V24" s="37">
        <f t="shared" si="8"/>
        <v>0</v>
      </c>
      <c r="W24" s="14">
        <v>6</v>
      </c>
      <c r="X24" s="37">
        <f t="shared" si="9"/>
        <v>1.6528925619834711E-2</v>
      </c>
      <c r="Y24" s="14">
        <v>3</v>
      </c>
      <c r="Z24" s="37">
        <f t="shared" si="10"/>
        <v>8.2644628099173556E-3</v>
      </c>
      <c r="AA24" s="14">
        <v>355</v>
      </c>
      <c r="AB24" s="37">
        <f t="shared" si="11"/>
        <v>0.97796143250688705</v>
      </c>
      <c r="AC24" s="14">
        <v>8</v>
      </c>
      <c r="AD24" s="37">
        <f t="shared" si="12"/>
        <v>2.2038567493112948E-2</v>
      </c>
      <c r="AE24" s="14">
        <v>363</v>
      </c>
      <c r="AF24" s="39">
        <f t="shared" si="13"/>
        <v>1</v>
      </c>
      <c r="AG24" s="15"/>
      <c r="AH24" s="16">
        <v>660</v>
      </c>
      <c r="AI24" s="38">
        <f t="shared" si="14"/>
        <v>0.55000000000000004</v>
      </c>
    </row>
    <row r="25" spans="1:35" ht="15.75" thickBot="1">
      <c r="A25" s="30" t="s">
        <v>34</v>
      </c>
      <c r="B25" s="12">
        <v>450</v>
      </c>
      <c r="C25" s="12" t="s">
        <v>3</v>
      </c>
      <c r="D25" s="13"/>
      <c r="E25" s="14">
        <v>127</v>
      </c>
      <c r="F25" s="37">
        <f t="shared" si="0"/>
        <v>0.34604904632152589</v>
      </c>
      <c r="G25" s="14">
        <v>124</v>
      </c>
      <c r="H25" s="37">
        <f t="shared" si="1"/>
        <v>0.33787465940054495</v>
      </c>
      <c r="I25" s="14">
        <v>23</v>
      </c>
      <c r="J25" s="37">
        <f t="shared" si="2"/>
        <v>6.2670299727520432E-2</v>
      </c>
      <c r="K25" s="14">
        <v>3</v>
      </c>
      <c r="L25" s="37">
        <f t="shared" si="3"/>
        <v>8.1743869209809257E-3</v>
      </c>
      <c r="M25" s="14">
        <v>8</v>
      </c>
      <c r="N25" s="37">
        <f t="shared" si="4"/>
        <v>2.1798365122615803E-2</v>
      </c>
      <c r="O25" s="14">
        <v>13</v>
      </c>
      <c r="P25" s="37">
        <f t="shared" si="5"/>
        <v>3.5422343324250684E-2</v>
      </c>
      <c r="Q25" s="14">
        <v>5</v>
      </c>
      <c r="R25" s="37">
        <f t="shared" si="6"/>
        <v>1.3623978201634877E-2</v>
      </c>
      <c r="S25" s="14">
        <v>27</v>
      </c>
      <c r="T25" s="37">
        <f t="shared" si="7"/>
        <v>7.3569482288828342E-2</v>
      </c>
      <c r="U25" s="14">
        <v>0</v>
      </c>
      <c r="V25" s="37">
        <f t="shared" si="8"/>
        <v>0</v>
      </c>
      <c r="W25" s="14">
        <v>2</v>
      </c>
      <c r="X25" s="37">
        <f t="shared" si="9"/>
        <v>5.4495912806539508E-3</v>
      </c>
      <c r="Y25" s="14">
        <v>14</v>
      </c>
      <c r="Z25" s="37">
        <f t="shared" si="10"/>
        <v>3.8147138964577658E-2</v>
      </c>
      <c r="AA25" s="14">
        <v>346</v>
      </c>
      <c r="AB25" s="37">
        <f t="shared" si="11"/>
        <v>0.94277929155313356</v>
      </c>
      <c r="AC25" s="14">
        <v>21</v>
      </c>
      <c r="AD25" s="37">
        <f t="shared" si="12"/>
        <v>5.7220708446866483E-2</v>
      </c>
      <c r="AE25" s="14">
        <v>367</v>
      </c>
      <c r="AF25" s="39">
        <f t="shared" si="13"/>
        <v>1</v>
      </c>
      <c r="AG25" s="15"/>
      <c r="AH25" s="16">
        <v>605</v>
      </c>
      <c r="AI25" s="38">
        <f t="shared" si="14"/>
        <v>0.60661157024793388</v>
      </c>
    </row>
    <row r="26" spans="1:35" ht="15.75" thickBot="1">
      <c r="A26" s="30" t="s">
        <v>34</v>
      </c>
      <c r="B26" s="12">
        <v>450</v>
      </c>
      <c r="C26" s="12" t="s">
        <v>4</v>
      </c>
      <c r="D26" s="13"/>
      <c r="E26" s="14">
        <v>133</v>
      </c>
      <c r="F26" s="37">
        <f t="shared" si="0"/>
        <v>0.38328530259365995</v>
      </c>
      <c r="G26" s="14">
        <v>109</v>
      </c>
      <c r="H26" s="37">
        <f t="shared" si="1"/>
        <v>0.31412103746397696</v>
      </c>
      <c r="I26" s="14">
        <v>14</v>
      </c>
      <c r="J26" s="37">
        <f t="shared" si="2"/>
        <v>4.0345821325648415E-2</v>
      </c>
      <c r="K26" s="14">
        <v>3</v>
      </c>
      <c r="L26" s="37">
        <f t="shared" si="3"/>
        <v>8.6455331412103754E-3</v>
      </c>
      <c r="M26" s="14">
        <v>13</v>
      </c>
      <c r="N26" s="37">
        <f t="shared" si="4"/>
        <v>3.7463976945244955E-2</v>
      </c>
      <c r="O26" s="14">
        <v>17</v>
      </c>
      <c r="P26" s="37">
        <f t="shared" si="5"/>
        <v>4.8991354466858789E-2</v>
      </c>
      <c r="Q26" s="14">
        <v>5</v>
      </c>
      <c r="R26" s="37">
        <f t="shared" si="6"/>
        <v>1.4409221902017291E-2</v>
      </c>
      <c r="S26" s="14">
        <v>22</v>
      </c>
      <c r="T26" s="37">
        <f t="shared" si="7"/>
        <v>6.3400576368876083E-2</v>
      </c>
      <c r="U26" s="14">
        <v>3</v>
      </c>
      <c r="V26" s="37">
        <f t="shared" si="8"/>
        <v>8.6455331412103754E-3</v>
      </c>
      <c r="W26" s="14">
        <v>6</v>
      </c>
      <c r="X26" s="37">
        <f t="shared" si="9"/>
        <v>1.7291066282420751E-2</v>
      </c>
      <c r="Y26" s="14">
        <v>9</v>
      </c>
      <c r="Z26" s="37">
        <f t="shared" si="10"/>
        <v>2.5936599423631124E-2</v>
      </c>
      <c r="AA26" s="14">
        <v>334</v>
      </c>
      <c r="AB26" s="37">
        <f t="shared" si="11"/>
        <v>0.96253602305475505</v>
      </c>
      <c r="AC26" s="14">
        <v>13</v>
      </c>
      <c r="AD26" s="37">
        <f t="shared" si="12"/>
        <v>3.7463976945244955E-2</v>
      </c>
      <c r="AE26" s="14">
        <v>347</v>
      </c>
      <c r="AF26" s="39">
        <f t="shared" si="13"/>
        <v>1</v>
      </c>
      <c r="AG26" s="15"/>
      <c r="AH26" s="16">
        <v>604</v>
      </c>
      <c r="AI26" s="38">
        <f t="shared" si="14"/>
        <v>0.57450331125827814</v>
      </c>
    </row>
    <row r="27" spans="1:35" ht="15.75" thickBot="1">
      <c r="A27" s="30" t="s">
        <v>34</v>
      </c>
      <c r="B27" s="12">
        <v>451</v>
      </c>
      <c r="C27" s="12" t="s">
        <v>3</v>
      </c>
      <c r="D27" s="13"/>
      <c r="E27" s="14">
        <v>131</v>
      </c>
      <c r="F27" s="37">
        <f t="shared" si="0"/>
        <v>0.41324921135646686</v>
      </c>
      <c r="G27" s="14">
        <v>108</v>
      </c>
      <c r="H27" s="37">
        <f t="shared" si="1"/>
        <v>0.34069400630914826</v>
      </c>
      <c r="I27" s="14">
        <v>23</v>
      </c>
      <c r="J27" s="37">
        <f t="shared" si="2"/>
        <v>7.2555205047318619E-2</v>
      </c>
      <c r="K27" s="14">
        <v>1</v>
      </c>
      <c r="L27" s="37">
        <f t="shared" si="3"/>
        <v>3.1545741324921135E-3</v>
      </c>
      <c r="M27" s="14">
        <v>2</v>
      </c>
      <c r="N27" s="37">
        <f t="shared" si="4"/>
        <v>6.3091482649842269E-3</v>
      </c>
      <c r="O27" s="14">
        <v>7</v>
      </c>
      <c r="P27" s="37">
        <f t="shared" si="5"/>
        <v>2.2082018927444796E-2</v>
      </c>
      <c r="Q27" s="14">
        <v>3</v>
      </c>
      <c r="R27" s="37">
        <f t="shared" si="6"/>
        <v>9.4637223974763408E-3</v>
      </c>
      <c r="S27" s="14">
        <v>12</v>
      </c>
      <c r="T27" s="37">
        <f t="shared" si="7"/>
        <v>3.7854889589905363E-2</v>
      </c>
      <c r="U27" s="14">
        <v>2</v>
      </c>
      <c r="V27" s="37">
        <f t="shared" si="8"/>
        <v>6.3091482649842269E-3</v>
      </c>
      <c r="W27" s="14">
        <v>1</v>
      </c>
      <c r="X27" s="37">
        <f t="shared" si="9"/>
        <v>3.1545741324921135E-3</v>
      </c>
      <c r="Y27" s="14">
        <v>15</v>
      </c>
      <c r="Z27" s="37">
        <f t="shared" si="10"/>
        <v>4.7318611987381701E-2</v>
      </c>
      <c r="AA27" s="14">
        <v>305</v>
      </c>
      <c r="AB27" s="37">
        <f t="shared" si="11"/>
        <v>0.96214511041009465</v>
      </c>
      <c r="AC27" s="14">
        <v>12</v>
      </c>
      <c r="AD27" s="37">
        <f t="shared" si="12"/>
        <v>3.7854889589905363E-2</v>
      </c>
      <c r="AE27" s="14">
        <v>317</v>
      </c>
      <c r="AF27" s="39">
        <f t="shared" si="13"/>
        <v>1</v>
      </c>
      <c r="AG27" s="15"/>
      <c r="AH27" s="16">
        <v>555</v>
      </c>
      <c r="AI27" s="38">
        <f t="shared" si="14"/>
        <v>0.57117117117117122</v>
      </c>
    </row>
    <row r="28" spans="1:35" ht="15.75" thickBot="1">
      <c r="A28" s="30" t="s">
        <v>34</v>
      </c>
      <c r="B28" s="12">
        <v>451</v>
      </c>
      <c r="C28" s="12" t="s">
        <v>4</v>
      </c>
      <c r="D28" s="13"/>
      <c r="E28" s="14">
        <v>116</v>
      </c>
      <c r="F28" s="37">
        <f t="shared" si="0"/>
        <v>0.38410596026490068</v>
      </c>
      <c r="G28" s="14">
        <v>90</v>
      </c>
      <c r="H28" s="37">
        <f t="shared" si="1"/>
        <v>0.29801324503311261</v>
      </c>
      <c r="I28" s="14">
        <v>23</v>
      </c>
      <c r="J28" s="37">
        <f t="shared" si="2"/>
        <v>7.6158940397350994E-2</v>
      </c>
      <c r="K28" s="14">
        <v>0</v>
      </c>
      <c r="L28" s="37">
        <f t="shared" si="3"/>
        <v>0</v>
      </c>
      <c r="M28" s="14">
        <v>9</v>
      </c>
      <c r="N28" s="37">
        <f t="shared" si="4"/>
        <v>2.9801324503311258E-2</v>
      </c>
      <c r="O28" s="14">
        <v>11</v>
      </c>
      <c r="P28" s="37">
        <f t="shared" si="5"/>
        <v>3.6423841059602648E-2</v>
      </c>
      <c r="Q28" s="14">
        <v>5</v>
      </c>
      <c r="R28" s="37">
        <f t="shared" si="6"/>
        <v>1.6556291390728478E-2</v>
      </c>
      <c r="S28" s="14">
        <v>20</v>
      </c>
      <c r="T28" s="37">
        <f t="shared" si="7"/>
        <v>6.6225165562913912E-2</v>
      </c>
      <c r="U28" s="14">
        <v>2</v>
      </c>
      <c r="V28" s="37">
        <f t="shared" si="8"/>
        <v>6.6225165562913907E-3</v>
      </c>
      <c r="W28" s="14">
        <v>1</v>
      </c>
      <c r="X28" s="37">
        <f t="shared" si="9"/>
        <v>3.3112582781456954E-3</v>
      </c>
      <c r="Y28" s="14">
        <v>12</v>
      </c>
      <c r="Z28" s="37">
        <f t="shared" si="10"/>
        <v>3.9735099337748346E-2</v>
      </c>
      <c r="AA28" s="14">
        <v>289</v>
      </c>
      <c r="AB28" s="37">
        <f t="shared" si="11"/>
        <v>0.95695364238410596</v>
      </c>
      <c r="AC28" s="14">
        <v>13</v>
      </c>
      <c r="AD28" s="37">
        <f t="shared" si="12"/>
        <v>4.3046357615894038E-2</v>
      </c>
      <c r="AE28" s="14">
        <v>302</v>
      </c>
      <c r="AF28" s="39">
        <f t="shared" si="13"/>
        <v>1</v>
      </c>
      <c r="AG28" s="15"/>
      <c r="AH28" s="16">
        <v>555</v>
      </c>
      <c r="AI28" s="38">
        <f t="shared" si="14"/>
        <v>0.54414414414414414</v>
      </c>
    </row>
    <row r="29" spans="1:35" ht="15.75" thickBot="1">
      <c r="A29" s="30" t="s">
        <v>34</v>
      </c>
      <c r="B29" s="12">
        <v>451</v>
      </c>
      <c r="C29" s="12" t="s">
        <v>5</v>
      </c>
      <c r="D29" s="13"/>
      <c r="E29" s="14">
        <v>120</v>
      </c>
      <c r="F29" s="37">
        <f t="shared" si="0"/>
        <v>0.39087947882736157</v>
      </c>
      <c r="G29" s="14">
        <v>106</v>
      </c>
      <c r="H29" s="37">
        <f t="shared" si="1"/>
        <v>0.34527687296416937</v>
      </c>
      <c r="I29" s="14">
        <v>19</v>
      </c>
      <c r="J29" s="37">
        <f t="shared" si="2"/>
        <v>6.1889250814332247E-2</v>
      </c>
      <c r="K29" s="14">
        <v>1</v>
      </c>
      <c r="L29" s="37">
        <f t="shared" si="3"/>
        <v>3.2573289902280132E-3</v>
      </c>
      <c r="M29" s="14">
        <v>4</v>
      </c>
      <c r="N29" s="37">
        <f t="shared" si="4"/>
        <v>1.3029315960912053E-2</v>
      </c>
      <c r="O29" s="14">
        <v>9</v>
      </c>
      <c r="P29" s="37">
        <f t="shared" si="5"/>
        <v>2.9315960912052116E-2</v>
      </c>
      <c r="Q29" s="14">
        <v>3</v>
      </c>
      <c r="R29" s="37">
        <f t="shared" si="6"/>
        <v>9.7719869706840382E-3</v>
      </c>
      <c r="S29" s="14">
        <v>19</v>
      </c>
      <c r="T29" s="37">
        <f t="shared" si="7"/>
        <v>6.1889250814332247E-2</v>
      </c>
      <c r="U29" s="14">
        <v>0</v>
      </c>
      <c r="V29" s="37">
        <f t="shared" si="8"/>
        <v>0</v>
      </c>
      <c r="W29" s="14">
        <v>2</v>
      </c>
      <c r="X29" s="37">
        <f t="shared" si="9"/>
        <v>6.5146579804560263E-3</v>
      </c>
      <c r="Y29" s="14">
        <v>9</v>
      </c>
      <c r="Z29" s="37">
        <f t="shared" si="10"/>
        <v>2.9315960912052116E-2</v>
      </c>
      <c r="AA29" s="14">
        <v>292</v>
      </c>
      <c r="AB29" s="37">
        <f t="shared" si="11"/>
        <v>0.95114006514657978</v>
      </c>
      <c r="AC29" s="14">
        <v>15</v>
      </c>
      <c r="AD29" s="37">
        <f t="shared" si="12"/>
        <v>4.8859934853420196E-2</v>
      </c>
      <c r="AE29" s="14">
        <v>307</v>
      </c>
      <c r="AF29" s="39">
        <f t="shared" si="13"/>
        <v>1</v>
      </c>
      <c r="AG29" s="15"/>
      <c r="AH29" s="16">
        <v>555</v>
      </c>
      <c r="AI29" s="38">
        <f t="shared" si="14"/>
        <v>0.55315315315315317</v>
      </c>
    </row>
    <row r="30" spans="1:35" ht="15.75" thickBot="1">
      <c r="A30" s="30" t="s">
        <v>34</v>
      </c>
      <c r="B30" s="12">
        <v>452</v>
      </c>
      <c r="C30" s="12" t="s">
        <v>3</v>
      </c>
      <c r="D30" s="13"/>
      <c r="E30" s="14">
        <v>135</v>
      </c>
      <c r="F30" s="37">
        <f t="shared" si="0"/>
        <v>0.37190082644628097</v>
      </c>
      <c r="G30" s="14">
        <v>132</v>
      </c>
      <c r="H30" s="37">
        <f t="shared" si="1"/>
        <v>0.36363636363636365</v>
      </c>
      <c r="I30" s="14">
        <v>10</v>
      </c>
      <c r="J30" s="37">
        <f t="shared" si="2"/>
        <v>2.7548209366391185E-2</v>
      </c>
      <c r="K30" s="14">
        <v>2</v>
      </c>
      <c r="L30" s="37">
        <f t="shared" si="3"/>
        <v>5.5096418732782371E-3</v>
      </c>
      <c r="M30" s="14">
        <v>6</v>
      </c>
      <c r="N30" s="37">
        <f t="shared" si="4"/>
        <v>1.6528925619834711E-2</v>
      </c>
      <c r="O30" s="14">
        <v>15</v>
      </c>
      <c r="P30" s="37">
        <f t="shared" si="5"/>
        <v>4.1322314049586778E-2</v>
      </c>
      <c r="Q30" s="14">
        <v>10</v>
      </c>
      <c r="R30" s="37">
        <f t="shared" si="6"/>
        <v>2.7548209366391185E-2</v>
      </c>
      <c r="S30" s="14">
        <v>24</v>
      </c>
      <c r="T30" s="37">
        <f t="shared" si="7"/>
        <v>6.6115702479338845E-2</v>
      </c>
      <c r="U30" s="14">
        <v>1</v>
      </c>
      <c r="V30" s="37">
        <f t="shared" si="8"/>
        <v>2.7548209366391185E-3</v>
      </c>
      <c r="W30" s="14">
        <v>1</v>
      </c>
      <c r="X30" s="37">
        <f t="shared" si="9"/>
        <v>2.7548209366391185E-3</v>
      </c>
      <c r="Y30" s="14">
        <v>15</v>
      </c>
      <c r="Z30" s="37">
        <f t="shared" si="10"/>
        <v>4.1322314049586778E-2</v>
      </c>
      <c r="AA30" s="14">
        <v>351</v>
      </c>
      <c r="AB30" s="37">
        <f t="shared" si="11"/>
        <v>0.96694214876033058</v>
      </c>
      <c r="AC30" s="14">
        <v>12</v>
      </c>
      <c r="AD30" s="37">
        <f t="shared" si="12"/>
        <v>3.3057851239669422E-2</v>
      </c>
      <c r="AE30" s="14">
        <v>363</v>
      </c>
      <c r="AF30" s="39">
        <f t="shared" si="13"/>
        <v>1</v>
      </c>
      <c r="AG30" s="15"/>
      <c r="AH30" s="16">
        <v>600</v>
      </c>
      <c r="AI30" s="38">
        <f t="shared" si="14"/>
        <v>0.60499999999999998</v>
      </c>
    </row>
    <row r="31" spans="1:35" ht="15.75" thickBot="1">
      <c r="A31" s="30" t="s">
        <v>34</v>
      </c>
      <c r="B31" s="12">
        <v>453</v>
      </c>
      <c r="C31" s="12" t="s">
        <v>3</v>
      </c>
      <c r="D31" s="13"/>
      <c r="E31" s="14">
        <v>83</v>
      </c>
      <c r="F31" s="37">
        <f t="shared" si="0"/>
        <v>0.34297520661157027</v>
      </c>
      <c r="G31" s="14">
        <v>91</v>
      </c>
      <c r="H31" s="37">
        <f t="shared" si="1"/>
        <v>0.37603305785123969</v>
      </c>
      <c r="I31" s="14">
        <v>12</v>
      </c>
      <c r="J31" s="37">
        <f t="shared" si="2"/>
        <v>4.9586776859504134E-2</v>
      </c>
      <c r="K31" s="14">
        <v>1</v>
      </c>
      <c r="L31" s="37">
        <f t="shared" si="3"/>
        <v>4.1322314049586778E-3</v>
      </c>
      <c r="M31" s="14">
        <v>8</v>
      </c>
      <c r="N31" s="37">
        <f t="shared" si="4"/>
        <v>3.3057851239669422E-2</v>
      </c>
      <c r="O31" s="14">
        <v>10</v>
      </c>
      <c r="P31" s="37">
        <f t="shared" si="5"/>
        <v>4.1322314049586778E-2</v>
      </c>
      <c r="Q31" s="14">
        <v>6</v>
      </c>
      <c r="R31" s="37">
        <f t="shared" si="6"/>
        <v>2.4793388429752067E-2</v>
      </c>
      <c r="S31" s="14">
        <v>10</v>
      </c>
      <c r="T31" s="37">
        <f t="shared" si="7"/>
        <v>4.1322314049586778E-2</v>
      </c>
      <c r="U31" s="14">
        <v>4</v>
      </c>
      <c r="V31" s="37">
        <f t="shared" si="8"/>
        <v>1.6528925619834711E-2</v>
      </c>
      <c r="W31" s="14">
        <v>4</v>
      </c>
      <c r="X31" s="37">
        <f t="shared" si="9"/>
        <v>1.6528925619834711E-2</v>
      </c>
      <c r="Y31" s="14">
        <v>4</v>
      </c>
      <c r="Z31" s="37">
        <f t="shared" si="10"/>
        <v>1.6528925619834711E-2</v>
      </c>
      <c r="AA31" s="14">
        <v>233</v>
      </c>
      <c r="AB31" s="37">
        <f t="shared" si="11"/>
        <v>0.96280991735537191</v>
      </c>
      <c r="AC31" s="14">
        <v>9</v>
      </c>
      <c r="AD31" s="37">
        <f t="shared" si="12"/>
        <v>3.71900826446281E-2</v>
      </c>
      <c r="AE31" s="14">
        <v>242</v>
      </c>
      <c r="AF31" s="39">
        <f t="shared" si="13"/>
        <v>1</v>
      </c>
      <c r="AG31" s="15"/>
      <c r="AH31" s="16">
        <v>401</v>
      </c>
      <c r="AI31" s="38">
        <f t="shared" si="14"/>
        <v>0.60349127182044893</v>
      </c>
    </row>
    <row r="32" spans="1:35" ht="15.75" thickBot="1">
      <c r="A32" s="30" t="s">
        <v>34</v>
      </c>
      <c r="B32" s="12">
        <v>453</v>
      </c>
      <c r="C32" s="12" t="s">
        <v>4</v>
      </c>
      <c r="D32" s="13"/>
      <c r="E32" s="14">
        <v>89</v>
      </c>
      <c r="F32" s="37">
        <f t="shared" si="0"/>
        <v>0.35742971887550201</v>
      </c>
      <c r="G32" s="14">
        <v>85</v>
      </c>
      <c r="H32" s="37">
        <f t="shared" si="1"/>
        <v>0.34136546184738958</v>
      </c>
      <c r="I32" s="14">
        <v>7</v>
      </c>
      <c r="J32" s="37">
        <f t="shared" si="2"/>
        <v>2.8112449799196786E-2</v>
      </c>
      <c r="K32" s="14">
        <v>1</v>
      </c>
      <c r="L32" s="37">
        <f t="shared" si="3"/>
        <v>4.0160642570281121E-3</v>
      </c>
      <c r="M32" s="14">
        <v>5</v>
      </c>
      <c r="N32" s="37">
        <f t="shared" si="4"/>
        <v>2.0080321285140562E-2</v>
      </c>
      <c r="O32" s="14">
        <v>11</v>
      </c>
      <c r="P32" s="37">
        <f t="shared" si="5"/>
        <v>4.4176706827309238E-2</v>
      </c>
      <c r="Q32" s="14">
        <v>11</v>
      </c>
      <c r="R32" s="37">
        <f t="shared" si="6"/>
        <v>4.4176706827309238E-2</v>
      </c>
      <c r="S32" s="14">
        <v>15</v>
      </c>
      <c r="T32" s="37">
        <f t="shared" si="7"/>
        <v>6.0240963855421686E-2</v>
      </c>
      <c r="U32" s="14">
        <v>7</v>
      </c>
      <c r="V32" s="37">
        <f t="shared" si="8"/>
        <v>2.8112449799196786E-2</v>
      </c>
      <c r="W32" s="14">
        <v>4</v>
      </c>
      <c r="X32" s="37">
        <f t="shared" si="9"/>
        <v>1.6064257028112448E-2</v>
      </c>
      <c r="Y32" s="14">
        <v>7</v>
      </c>
      <c r="Z32" s="37">
        <f t="shared" si="10"/>
        <v>2.8112449799196786E-2</v>
      </c>
      <c r="AA32" s="14">
        <v>242</v>
      </c>
      <c r="AB32" s="37">
        <f t="shared" si="11"/>
        <v>0.9718875502008032</v>
      </c>
      <c r="AC32" s="14">
        <v>7</v>
      </c>
      <c r="AD32" s="37">
        <f t="shared" si="12"/>
        <v>2.8112449799196786E-2</v>
      </c>
      <c r="AE32" s="14">
        <v>249</v>
      </c>
      <c r="AF32" s="39">
        <f t="shared" si="13"/>
        <v>1</v>
      </c>
      <c r="AG32" s="15"/>
      <c r="AH32" s="16">
        <v>400</v>
      </c>
      <c r="AI32" s="38">
        <f t="shared" si="14"/>
        <v>0.62250000000000005</v>
      </c>
    </row>
    <row r="33" spans="1:35" ht="15.75" thickBot="1">
      <c r="A33" s="30" t="s">
        <v>34</v>
      </c>
      <c r="B33" s="12">
        <v>454</v>
      </c>
      <c r="C33" s="12" t="s">
        <v>3</v>
      </c>
      <c r="D33" s="13"/>
      <c r="E33" s="14">
        <v>110</v>
      </c>
      <c r="F33" s="37">
        <f t="shared" si="0"/>
        <v>0.31073446327683618</v>
      </c>
      <c r="G33" s="14">
        <v>165</v>
      </c>
      <c r="H33" s="37">
        <f t="shared" si="1"/>
        <v>0.46610169491525422</v>
      </c>
      <c r="I33" s="14">
        <v>13</v>
      </c>
      <c r="J33" s="37">
        <f t="shared" si="2"/>
        <v>3.6723163841807911E-2</v>
      </c>
      <c r="K33" s="14">
        <v>3</v>
      </c>
      <c r="L33" s="37">
        <f t="shared" si="3"/>
        <v>8.4745762711864406E-3</v>
      </c>
      <c r="M33" s="14">
        <v>11</v>
      </c>
      <c r="N33" s="37">
        <f t="shared" si="4"/>
        <v>3.1073446327683617E-2</v>
      </c>
      <c r="O33" s="14">
        <v>11</v>
      </c>
      <c r="P33" s="37">
        <f t="shared" si="5"/>
        <v>3.1073446327683617E-2</v>
      </c>
      <c r="Q33" s="14">
        <v>8</v>
      </c>
      <c r="R33" s="37">
        <f t="shared" si="6"/>
        <v>2.2598870056497175E-2</v>
      </c>
      <c r="S33" s="14">
        <v>19</v>
      </c>
      <c r="T33" s="37">
        <f t="shared" si="7"/>
        <v>5.3672316384180789E-2</v>
      </c>
      <c r="U33" s="14">
        <v>1</v>
      </c>
      <c r="V33" s="37">
        <f t="shared" si="8"/>
        <v>2.8248587570621469E-3</v>
      </c>
      <c r="W33" s="14">
        <v>2</v>
      </c>
      <c r="X33" s="37">
        <f t="shared" si="9"/>
        <v>5.6497175141242938E-3</v>
      </c>
      <c r="Y33" s="14">
        <v>0</v>
      </c>
      <c r="Z33" s="37">
        <f t="shared" si="10"/>
        <v>0</v>
      </c>
      <c r="AA33" s="14">
        <v>343</v>
      </c>
      <c r="AB33" s="37">
        <f t="shared" si="11"/>
        <v>0.96892655367231639</v>
      </c>
      <c r="AC33" s="14">
        <v>11</v>
      </c>
      <c r="AD33" s="37">
        <f t="shared" si="12"/>
        <v>3.1073446327683617E-2</v>
      </c>
      <c r="AE33" s="14">
        <v>354</v>
      </c>
      <c r="AF33" s="39">
        <f t="shared" si="13"/>
        <v>1</v>
      </c>
      <c r="AG33" s="15"/>
      <c r="AH33" s="16">
        <v>623</v>
      </c>
      <c r="AI33" s="38">
        <f t="shared" si="14"/>
        <v>0.5682182985553772</v>
      </c>
    </row>
    <row r="34" spans="1:35" ht="15.75" thickBot="1">
      <c r="A34" s="30" t="s">
        <v>34</v>
      </c>
      <c r="B34" s="12">
        <v>454</v>
      </c>
      <c r="C34" s="12" t="s">
        <v>4</v>
      </c>
      <c r="D34" s="13"/>
      <c r="E34" s="14">
        <v>121</v>
      </c>
      <c r="F34" s="37">
        <f t="shared" si="0"/>
        <v>0.35693215339233036</v>
      </c>
      <c r="G34" s="14">
        <v>140</v>
      </c>
      <c r="H34" s="37">
        <f t="shared" si="1"/>
        <v>0.41297935103244837</v>
      </c>
      <c r="I34" s="14">
        <v>17</v>
      </c>
      <c r="J34" s="37">
        <f t="shared" si="2"/>
        <v>5.0147492625368731E-2</v>
      </c>
      <c r="K34" s="14">
        <v>3</v>
      </c>
      <c r="L34" s="37">
        <f t="shared" si="3"/>
        <v>8.8495575221238937E-3</v>
      </c>
      <c r="M34" s="14">
        <v>5</v>
      </c>
      <c r="N34" s="37">
        <f t="shared" si="4"/>
        <v>1.4749262536873156E-2</v>
      </c>
      <c r="O34" s="14">
        <v>14</v>
      </c>
      <c r="P34" s="37">
        <f t="shared" si="5"/>
        <v>4.1297935103244837E-2</v>
      </c>
      <c r="Q34" s="14">
        <v>6</v>
      </c>
      <c r="R34" s="37">
        <f t="shared" si="6"/>
        <v>1.7699115044247787E-2</v>
      </c>
      <c r="S34" s="14">
        <v>17</v>
      </c>
      <c r="T34" s="37">
        <f t="shared" si="7"/>
        <v>5.0147492625368731E-2</v>
      </c>
      <c r="U34" s="14">
        <v>1</v>
      </c>
      <c r="V34" s="37">
        <f t="shared" si="8"/>
        <v>2.9498525073746312E-3</v>
      </c>
      <c r="W34" s="14">
        <v>1</v>
      </c>
      <c r="X34" s="37">
        <f t="shared" si="9"/>
        <v>2.9498525073746312E-3</v>
      </c>
      <c r="Y34" s="14">
        <v>0</v>
      </c>
      <c r="Z34" s="37">
        <f t="shared" si="10"/>
        <v>0</v>
      </c>
      <c r="AA34" s="14">
        <v>325</v>
      </c>
      <c r="AB34" s="37">
        <f t="shared" si="11"/>
        <v>0.95870206489675514</v>
      </c>
      <c r="AC34" s="14">
        <v>14</v>
      </c>
      <c r="AD34" s="37">
        <f t="shared" si="12"/>
        <v>4.1297935103244837E-2</v>
      </c>
      <c r="AE34" s="14">
        <v>339</v>
      </c>
      <c r="AF34" s="39">
        <f t="shared" si="13"/>
        <v>1</v>
      </c>
      <c r="AG34" s="15"/>
      <c r="AH34" s="16">
        <v>623</v>
      </c>
      <c r="AI34" s="38">
        <f t="shared" si="14"/>
        <v>0.54414125200642049</v>
      </c>
    </row>
    <row r="35" spans="1:35" ht="15.75" thickBot="1">
      <c r="A35" s="30" t="s">
        <v>34</v>
      </c>
      <c r="B35" s="12">
        <v>454</v>
      </c>
      <c r="C35" s="12" t="s">
        <v>5</v>
      </c>
      <c r="D35" s="13"/>
      <c r="E35" s="14">
        <v>122</v>
      </c>
      <c r="F35" s="37">
        <f t="shared" si="0"/>
        <v>0.3652694610778443</v>
      </c>
      <c r="G35" s="14">
        <v>142</v>
      </c>
      <c r="H35" s="37">
        <f t="shared" si="1"/>
        <v>0.42514970059880242</v>
      </c>
      <c r="I35" s="14">
        <v>14</v>
      </c>
      <c r="J35" s="37">
        <f t="shared" si="2"/>
        <v>4.1916167664670656E-2</v>
      </c>
      <c r="K35" s="14">
        <v>3</v>
      </c>
      <c r="L35" s="37">
        <f t="shared" si="3"/>
        <v>8.9820359281437123E-3</v>
      </c>
      <c r="M35" s="14">
        <v>6</v>
      </c>
      <c r="N35" s="37">
        <f t="shared" si="4"/>
        <v>1.7964071856287425E-2</v>
      </c>
      <c r="O35" s="14">
        <v>6</v>
      </c>
      <c r="P35" s="37">
        <f t="shared" si="5"/>
        <v>1.7964071856287425E-2</v>
      </c>
      <c r="Q35" s="14">
        <v>7</v>
      </c>
      <c r="R35" s="37">
        <f t="shared" si="6"/>
        <v>2.0958083832335328E-2</v>
      </c>
      <c r="S35" s="14">
        <v>17</v>
      </c>
      <c r="T35" s="37">
        <f t="shared" si="7"/>
        <v>5.089820359281437E-2</v>
      </c>
      <c r="U35" s="14">
        <v>1</v>
      </c>
      <c r="V35" s="37">
        <f t="shared" si="8"/>
        <v>2.9940119760479044E-3</v>
      </c>
      <c r="W35" s="14">
        <v>0</v>
      </c>
      <c r="X35" s="37">
        <f t="shared" si="9"/>
        <v>0</v>
      </c>
      <c r="Y35" s="14">
        <v>10</v>
      </c>
      <c r="Z35" s="37">
        <f t="shared" si="10"/>
        <v>2.9940119760479042E-2</v>
      </c>
      <c r="AA35" s="14">
        <v>328</v>
      </c>
      <c r="AB35" s="37">
        <f t="shared" si="11"/>
        <v>0.98203592814371254</v>
      </c>
      <c r="AC35" s="14">
        <v>6</v>
      </c>
      <c r="AD35" s="37">
        <f t="shared" si="12"/>
        <v>1.7964071856287425E-2</v>
      </c>
      <c r="AE35" s="14">
        <v>334</v>
      </c>
      <c r="AF35" s="39">
        <f t="shared" si="13"/>
        <v>1</v>
      </c>
      <c r="AG35" s="15"/>
      <c r="AH35" s="16">
        <v>623</v>
      </c>
      <c r="AI35" s="38">
        <f t="shared" si="14"/>
        <v>0.536115569823435</v>
      </c>
    </row>
    <row r="36" spans="1:35" ht="15.75" thickBot="1">
      <c r="A36" s="30" t="s">
        <v>34</v>
      </c>
      <c r="B36" s="12">
        <v>455</v>
      </c>
      <c r="C36" s="12" t="s">
        <v>3</v>
      </c>
      <c r="D36" s="13"/>
      <c r="E36" s="14">
        <v>164</v>
      </c>
      <c r="F36" s="37">
        <f t="shared" si="0"/>
        <v>0.43386243386243384</v>
      </c>
      <c r="G36" s="14">
        <v>137</v>
      </c>
      <c r="H36" s="37">
        <f t="shared" si="1"/>
        <v>0.36243386243386244</v>
      </c>
      <c r="I36" s="14">
        <v>10</v>
      </c>
      <c r="J36" s="37">
        <f t="shared" si="2"/>
        <v>2.6455026455026454E-2</v>
      </c>
      <c r="K36" s="14">
        <v>13</v>
      </c>
      <c r="L36" s="37">
        <f t="shared" si="3"/>
        <v>3.439153439153439E-2</v>
      </c>
      <c r="M36" s="14">
        <v>7</v>
      </c>
      <c r="N36" s="37">
        <f t="shared" si="4"/>
        <v>1.8518518518518517E-2</v>
      </c>
      <c r="O36" s="14">
        <v>9</v>
      </c>
      <c r="P36" s="37">
        <f t="shared" si="5"/>
        <v>2.3809523809523808E-2</v>
      </c>
      <c r="Q36" s="14">
        <v>9</v>
      </c>
      <c r="R36" s="37">
        <f t="shared" si="6"/>
        <v>2.3809523809523808E-2</v>
      </c>
      <c r="S36" s="14">
        <v>14</v>
      </c>
      <c r="T36" s="37">
        <f t="shared" si="7"/>
        <v>3.7037037037037035E-2</v>
      </c>
      <c r="U36" s="14">
        <v>1</v>
      </c>
      <c r="V36" s="37">
        <f t="shared" si="8"/>
        <v>2.6455026455026454E-3</v>
      </c>
      <c r="W36" s="14">
        <v>1</v>
      </c>
      <c r="X36" s="37">
        <f t="shared" si="9"/>
        <v>2.6455026455026454E-3</v>
      </c>
      <c r="Y36" s="14">
        <v>1</v>
      </c>
      <c r="Z36" s="37">
        <f t="shared" si="10"/>
        <v>2.6455026455026454E-3</v>
      </c>
      <c r="AA36" s="14">
        <v>366</v>
      </c>
      <c r="AB36" s="37">
        <f t="shared" si="11"/>
        <v>0.96825396825396826</v>
      </c>
      <c r="AC36" s="14">
        <v>12</v>
      </c>
      <c r="AD36" s="37">
        <f t="shared" si="12"/>
        <v>3.1746031746031744E-2</v>
      </c>
      <c r="AE36" s="14">
        <v>378</v>
      </c>
      <c r="AF36" s="39">
        <f t="shared" si="13"/>
        <v>1</v>
      </c>
      <c r="AG36" s="15"/>
      <c r="AH36" s="16">
        <v>712</v>
      </c>
      <c r="AI36" s="38">
        <f t="shared" si="14"/>
        <v>0.5308988764044944</v>
      </c>
    </row>
    <row r="37" spans="1:35" ht="15.75" thickBot="1">
      <c r="A37" s="30" t="s">
        <v>34</v>
      </c>
      <c r="B37" s="12">
        <v>455</v>
      </c>
      <c r="C37" s="12" t="s">
        <v>4</v>
      </c>
      <c r="D37" s="13"/>
      <c r="E37" s="14">
        <v>143</v>
      </c>
      <c r="F37" s="37">
        <f t="shared" si="0"/>
        <v>0.42182890855457228</v>
      </c>
      <c r="G37" s="14">
        <v>119</v>
      </c>
      <c r="H37" s="37">
        <f t="shared" si="1"/>
        <v>0.35103244837758113</v>
      </c>
      <c r="I37" s="14">
        <v>24</v>
      </c>
      <c r="J37" s="37">
        <f t="shared" si="2"/>
        <v>7.0796460176991149E-2</v>
      </c>
      <c r="K37" s="14">
        <v>10</v>
      </c>
      <c r="L37" s="37">
        <f t="shared" si="3"/>
        <v>2.9498525073746312E-2</v>
      </c>
      <c r="M37" s="14">
        <v>7</v>
      </c>
      <c r="N37" s="37">
        <f t="shared" si="4"/>
        <v>2.0648967551622419E-2</v>
      </c>
      <c r="O37" s="14">
        <v>3</v>
      </c>
      <c r="P37" s="37">
        <f t="shared" si="5"/>
        <v>8.8495575221238937E-3</v>
      </c>
      <c r="Q37" s="14">
        <v>6</v>
      </c>
      <c r="R37" s="37">
        <f t="shared" si="6"/>
        <v>1.7699115044247787E-2</v>
      </c>
      <c r="S37" s="14">
        <v>15</v>
      </c>
      <c r="T37" s="37">
        <f t="shared" si="7"/>
        <v>4.4247787610619468E-2</v>
      </c>
      <c r="U37" s="14">
        <v>0</v>
      </c>
      <c r="V37" s="37">
        <f t="shared" si="8"/>
        <v>0</v>
      </c>
      <c r="W37" s="14">
        <v>1</v>
      </c>
      <c r="X37" s="37">
        <f t="shared" si="9"/>
        <v>2.9498525073746312E-3</v>
      </c>
      <c r="Y37" s="14">
        <v>4</v>
      </c>
      <c r="Z37" s="37">
        <f t="shared" si="10"/>
        <v>1.1799410029498525E-2</v>
      </c>
      <c r="AA37" s="14">
        <v>332</v>
      </c>
      <c r="AB37" s="37">
        <f t="shared" si="11"/>
        <v>0.97935103244837762</v>
      </c>
      <c r="AC37" s="14">
        <v>7</v>
      </c>
      <c r="AD37" s="37">
        <f t="shared" si="12"/>
        <v>2.0648967551622419E-2</v>
      </c>
      <c r="AE37" s="14">
        <v>339</v>
      </c>
      <c r="AF37" s="39">
        <f t="shared" si="13"/>
        <v>1</v>
      </c>
      <c r="AG37" s="15"/>
      <c r="AH37" s="16">
        <v>711</v>
      </c>
      <c r="AI37" s="38">
        <f t="shared" si="14"/>
        <v>0.47679324894514769</v>
      </c>
    </row>
    <row r="38" spans="1:35" ht="15.75" thickBot="1">
      <c r="A38" s="30" t="s">
        <v>34</v>
      </c>
      <c r="B38" s="12">
        <v>456</v>
      </c>
      <c r="C38" s="12" t="s">
        <v>3</v>
      </c>
      <c r="D38" s="13"/>
      <c r="E38" s="14">
        <v>67</v>
      </c>
      <c r="F38" s="37">
        <f t="shared" si="0"/>
        <v>0.27235772357723576</v>
      </c>
      <c r="G38" s="14">
        <v>114</v>
      </c>
      <c r="H38" s="37">
        <f t="shared" si="1"/>
        <v>0.46341463414634149</v>
      </c>
      <c r="I38" s="14">
        <v>8</v>
      </c>
      <c r="J38" s="37">
        <f t="shared" si="2"/>
        <v>3.2520325203252036E-2</v>
      </c>
      <c r="K38" s="14">
        <v>4</v>
      </c>
      <c r="L38" s="37">
        <f t="shared" si="3"/>
        <v>1.6260162601626018E-2</v>
      </c>
      <c r="M38" s="14">
        <v>4</v>
      </c>
      <c r="N38" s="37">
        <f t="shared" si="4"/>
        <v>1.6260162601626018E-2</v>
      </c>
      <c r="O38" s="14">
        <v>13</v>
      </c>
      <c r="P38" s="37">
        <f t="shared" si="5"/>
        <v>5.2845528455284556E-2</v>
      </c>
      <c r="Q38" s="14">
        <v>9</v>
      </c>
      <c r="R38" s="37">
        <f t="shared" si="6"/>
        <v>3.6585365853658534E-2</v>
      </c>
      <c r="S38" s="14">
        <v>8</v>
      </c>
      <c r="T38" s="37">
        <f t="shared" si="7"/>
        <v>3.2520325203252036E-2</v>
      </c>
      <c r="U38" s="14">
        <v>2</v>
      </c>
      <c r="V38" s="37">
        <f t="shared" si="8"/>
        <v>8.130081300813009E-3</v>
      </c>
      <c r="W38" s="14">
        <v>5</v>
      </c>
      <c r="X38" s="37">
        <f t="shared" si="9"/>
        <v>2.032520325203252E-2</v>
      </c>
      <c r="Y38" s="14">
        <v>7</v>
      </c>
      <c r="Z38" s="37">
        <f t="shared" si="10"/>
        <v>2.8455284552845527E-2</v>
      </c>
      <c r="AA38" s="14">
        <v>241</v>
      </c>
      <c r="AB38" s="37">
        <f t="shared" si="11"/>
        <v>0.97967479674796742</v>
      </c>
      <c r="AC38" s="14">
        <v>5</v>
      </c>
      <c r="AD38" s="37">
        <f t="shared" si="12"/>
        <v>2.032520325203252E-2</v>
      </c>
      <c r="AE38" s="14">
        <v>246</v>
      </c>
      <c r="AF38" s="39">
        <f t="shared" si="13"/>
        <v>1</v>
      </c>
      <c r="AG38" s="15"/>
      <c r="AH38" s="16">
        <v>420</v>
      </c>
      <c r="AI38" s="38">
        <f t="shared" si="14"/>
        <v>0.58571428571428574</v>
      </c>
    </row>
    <row r="39" spans="1:35" ht="15.75" thickBot="1">
      <c r="A39" s="30" t="s">
        <v>34</v>
      </c>
      <c r="B39" s="12">
        <v>456</v>
      </c>
      <c r="C39" s="12" t="s">
        <v>4</v>
      </c>
      <c r="D39" s="13"/>
      <c r="E39" s="14">
        <v>61</v>
      </c>
      <c r="F39" s="37">
        <f t="shared" si="0"/>
        <v>0.29756097560975608</v>
      </c>
      <c r="G39" s="14">
        <v>89</v>
      </c>
      <c r="H39" s="37">
        <f t="shared" si="1"/>
        <v>0.43414634146341463</v>
      </c>
      <c r="I39" s="14">
        <v>8</v>
      </c>
      <c r="J39" s="37">
        <f t="shared" si="2"/>
        <v>3.9024390243902439E-2</v>
      </c>
      <c r="K39" s="14">
        <v>1</v>
      </c>
      <c r="L39" s="37">
        <f t="shared" si="3"/>
        <v>4.8780487804878049E-3</v>
      </c>
      <c r="M39" s="14">
        <v>5</v>
      </c>
      <c r="N39" s="37">
        <f t="shared" si="4"/>
        <v>2.4390243902439025E-2</v>
      </c>
      <c r="O39" s="14">
        <v>17</v>
      </c>
      <c r="P39" s="37">
        <f t="shared" si="5"/>
        <v>8.2926829268292687E-2</v>
      </c>
      <c r="Q39" s="14">
        <v>5</v>
      </c>
      <c r="R39" s="37">
        <f t="shared" si="6"/>
        <v>2.4390243902439025E-2</v>
      </c>
      <c r="S39" s="14">
        <v>7</v>
      </c>
      <c r="T39" s="37">
        <f t="shared" si="7"/>
        <v>3.4146341463414637E-2</v>
      </c>
      <c r="U39" s="14">
        <v>0</v>
      </c>
      <c r="V39" s="37">
        <f t="shared" si="8"/>
        <v>0</v>
      </c>
      <c r="W39" s="14">
        <v>5</v>
      </c>
      <c r="X39" s="37">
        <f t="shared" si="9"/>
        <v>2.4390243902439025E-2</v>
      </c>
      <c r="Y39" s="14">
        <v>0</v>
      </c>
      <c r="Z39" s="37">
        <f t="shared" si="10"/>
        <v>0</v>
      </c>
      <c r="AA39" s="14">
        <v>198</v>
      </c>
      <c r="AB39" s="37">
        <f t="shared" si="11"/>
        <v>0.96585365853658534</v>
      </c>
      <c r="AC39" s="14">
        <v>7</v>
      </c>
      <c r="AD39" s="37">
        <f t="shared" si="12"/>
        <v>3.4146341463414637E-2</v>
      </c>
      <c r="AE39" s="14">
        <v>205</v>
      </c>
      <c r="AF39" s="39">
        <f t="shared" si="13"/>
        <v>1</v>
      </c>
      <c r="AG39" s="15"/>
      <c r="AH39" s="16">
        <v>420</v>
      </c>
      <c r="AI39" s="38">
        <f t="shared" si="14"/>
        <v>0.48809523809523808</v>
      </c>
    </row>
    <row r="40" spans="1:35" ht="15.75" thickBot="1">
      <c r="A40" s="30" t="s">
        <v>34</v>
      </c>
      <c r="B40" s="12">
        <v>457</v>
      </c>
      <c r="C40" s="12" t="s">
        <v>3</v>
      </c>
      <c r="D40" s="13"/>
      <c r="E40" s="14">
        <v>193</v>
      </c>
      <c r="F40" s="37">
        <f t="shared" si="0"/>
        <v>0.42793791574279377</v>
      </c>
      <c r="G40" s="14">
        <v>171</v>
      </c>
      <c r="H40" s="37">
        <f t="shared" si="1"/>
        <v>0.37915742793791574</v>
      </c>
      <c r="I40" s="14">
        <v>13</v>
      </c>
      <c r="J40" s="37">
        <f t="shared" si="2"/>
        <v>2.8824833702882482E-2</v>
      </c>
      <c r="K40" s="14">
        <v>2</v>
      </c>
      <c r="L40" s="37">
        <f t="shared" si="3"/>
        <v>4.434589800443459E-3</v>
      </c>
      <c r="M40" s="14">
        <v>8</v>
      </c>
      <c r="N40" s="37">
        <f t="shared" si="4"/>
        <v>1.7738359201773836E-2</v>
      </c>
      <c r="O40" s="14">
        <v>11</v>
      </c>
      <c r="P40" s="37">
        <f t="shared" si="5"/>
        <v>2.4390243902439025E-2</v>
      </c>
      <c r="Q40" s="14">
        <v>3</v>
      </c>
      <c r="R40" s="37">
        <f t="shared" si="6"/>
        <v>6.6518847006651885E-3</v>
      </c>
      <c r="S40" s="14">
        <v>15</v>
      </c>
      <c r="T40" s="37">
        <f t="shared" si="7"/>
        <v>3.325942350332594E-2</v>
      </c>
      <c r="U40" s="14">
        <v>1</v>
      </c>
      <c r="V40" s="37">
        <f t="shared" si="8"/>
        <v>2.2172949002217295E-3</v>
      </c>
      <c r="W40" s="14">
        <v>3</v>
      </c>
      <c r="X40" s="37">
        <f t="shared" si="9"/>
        <v>6.6518847006651885E-3</v>
      </c>
      <c r="Y40" s="14">
        <v>21</v>
      </c>
      <c r="Z40" s="37">
        <f t="shared" si="10"/>
        <v>4.6563192904656318E-2</v>
      </c>
      <c r="AA40" s="14">
        <v>441</v>
      </c>
      <c r="AB40" s="37">
        <f t="shared" si="11"/>
        <v>0.97782705099778267</v>
      </c>
      <c r="AC40" s="14">
        <v>10</v>
      </c>
      <c r="AD40" s="37">
        <f t="shared" si="12"/>
        <v>2.2172949002217297E-2</v>
      </c>
      <c r="AE40" s="14">
        <v>451</v>
      </c>
      <c r="AF40" s="39">
        <f t="shared" si="13"/>
        <v>1</v>
      </c>
      <c r="AG40" s="15"/>
      <c r="AH40" s="16">
        <v>688</v>
      </c>
      <c r="AI40" s="38">
        <f t="shared" si="14"/>
        <v>0.65552325581395354</v>
      </c>
    </row>
    <row r="41" spans="1:35" ht="15.75" thickBot="1">
      <c r="A41" s="30" t="s">
        <v>34</v>
      </c>
      <c r="B41" s="12">
        <v>458</v>
      </c>
      <c r="C41" s="12" t="s">
        <v>3</v>
      </c>
      <c r="D41" s="13"/>
      <c r="E41" s="14">
        <v>110</v>
      </c>
      <c r="F41" s="37">
        <f t="shared" si="0"/>
        <v>0.39855072463768115</v>
      </c>
      <c r="G41" s="14">
        <v>118</v>
      </c>
      <c r="H41" s="37">
        <f t="shared" si="1"/>
        <v>0.42753623188405798</v>
      </c>
      <c r="I41" s="14">
        <v>5</v>
      </c>
      <c r="J41" s="37">
        <f t="shared" si="2"/>
        <v>1.8115942028985508E-2</v>
      </c>
      <c r="K41" s="14">
        <v>0</v>
      </c>
      <c r="L41" s="37">
        <f t="shared" si="3"/>
        <v>0</v>
      </c>
      <c r="M41" s="14">
        <v>5</v>
      </c>
      <c r="N41" s="37">
        <f t="shared" si="4"/>
        <v>1.8115942028985508E-2</v>
      </c>
      <c r="O41" s="14">
        <v>5</v>
      </c>
      <c r="P41" s="37">
        <f t="shared" si="5"/>
        <v>1.8115942028985508E-2</v>
      </c>
      <c r="Q41" s="14">
        <v>3</v>
      </c>
      <c r="R41" s="37">
        <f t="shared" si="6"/>
        <v>1.0869565217391304E-2</v>
      </c>
      <c r="S41" s="14">
        <v>7</v>
      </c>
      <c r="T41" s="37">
        <f t="shared" si="7"/>
        <v>2.5362318840579712E-2</v>
      </c>
      <c r="U41" s="14">
        <v>2</v>
      </c>
      <c r="V41" s="37">
        <f t="shared" si="8"/>
        <v>7.246376811594203E-3</v>
      </c>
      <c r="W41" s="14">
        <v>2</v>
      </c>
      <c r="X41" s="37">
        <f t="shared" si="9"/>
        <v>7.246376811594203E-3</v>
      </c>
      <c r="Y41" s="14">
        <v>9</v>
      </c>
      <c r="Z41" s="37">
        <f t="shared" si="10"/>
        <v>3.2608695652173912E-2</v>
      </c>
      <c r="AA41" s="14">
        <v>266</v>
      </c>
      <c r="AB41" s="37">
        <f t="shared" si="11"/>
        <v>0.96376811594202894</v>
      </c>
      <c r="AC41" s="14">
        <v>10</v>
      </c>
      <c r="AD41" s="37">
        <f t="shared" si="12"/>
        <v>3.6231884057971016E-2</v>
      </c>
      <c r="AE41" s="14">
        <v>276</v>
      </c>
      <c r="AF41" s="39">
        <f t="shared" si="13"/>
        <v>1</v>
      </c>
      <c r="AG41" s="15"/>
      <c r="AH41" s="16">
        <v>457</v>
      </c>
      <c r="AI41" s="38">
        <f t="shared" si="14"/>
        <v>0.60393873085339167</v>
      </c>
    </row>
    <row r="42" spans="1:35" ht="15.75" thickBot="1">
      <c r="A42" s="30" t="s">
        <v>34</v>
      </c>
      <c r="B42" s="12">
        <v>458</v>
      </c>
      <c r="C42" s="12" t="s">
        <v>4</v>
      </c>
      <c r="D42" s="13"/>
      <c r="E42" s="14">
        <v>114</v>
      </c>
      <c r="F42" s="37">
        <f t="shared" si="0"/>
        <v>0.44357976653696496</v>
      </c>
      <c r="G42" s="14">
        <v>86</v>
      </c>
      <c r="H42" s="37">
        <f t="shared" si="1"/>
        <v>0.33463035019455251</v>
      </c>
      <c r="I42" s="14">
        <v>5</v>
      </c>
      <c r="J42" s="37">
        <f t="shared" si="2"/>
        <v>1.9455252918287938E-2</v>
      </c>
      <c r="K42" s="14">
        <v>1</v>
      </c>
      <c r="L42" s="37">
        <f t="shared" si="3"/>
        <v>3.8910505836575876E-3</v>
      </c>
      <c r="M42" s="14">
        <v>5</v>
      </c>
      <c r="N42" s="37">
        <f t="shared" si="4"/>
        <v>1.9455252918287938E-2</v>
      </c>
      <c r="O42" s="14">
        <v>5</v>
      </c>
      <c r="P42" s="37">
        <f t="shared" si="5"/>
        <v>1.9455252918287938E-2</v>
      </c>
      <c r="Q42" s="14">
        <v>8</v>
      </c>
      <c r="R42" s="37">
        <f t="shared" si="6"/>
        <v>3.1128404669260701E-2</v>
      </c>
      <c r="S42" s="14">
        <v>11</v>
      </c>
      <c r="T42" s="37">
        <f t="shared" si="7"/>
        <v>4.2801556420233464E-2</v>
      </c>
      <c r="U42" s="14">
        <v>0</v>
      </c>
      <c r="V42" s="37">
        <f t="shared" si="8"/>
        <v>0</v>
      </c>
      <c r="W42" s="14">
        <v>3</v>
      </c>
      <c r="X42" s="37">
        <f t="shared" si="9"/>
        <v>1.1673151750972763E-2</v>
      </c>
      <c r="Y42" s="14">
        <v>12</v>
      </c>
      <c r="Z42" s="37">
        <f t="shared" si="10"/>
        <v>4.6692607003891051E-2</v>
      </c>
      <c r="AA42" s="14">
        <v>250</v>
      </c>
      <c r="AB42" s="37">
        <f t="shared" si="11"/>
        <v>0.97276264591439687</v>
      </c>
      <c r="AC42" s="14">
        <v>7</v>
      </c>
      <c r="AD42" s="37">
        <f t="shared" si="12"/>
        <v>2.7237354085603113E-2</v>
      </c>
      <c r="AE42" s="14">
        <v>257</v>
      </c>
      <c r="AF42" s="39">
        <f t="shared" si="13"/>
        <v>1</v>
      </c>
      <c r="AG42" s="15"/>
      <c r="AH42" s="16">
        <v>456</v>
      </c>
      <c r="AI42" s="38">
        <f t="shared" si="14"/>
        <v>0.56359649122807021</v>
      </c>
    </row>
    <row r="43" spans="1:35" ht="15.75" thickBot="1">
      <c r="A43" s="30" t="s">
        <v>34</v>
      </c>
      <c r="B43" s="12">
        <v>459</v>
      </c>
      <c r="C43" s="12" t="s">
        <v>3</v>
      </c>
      <c r="D43" s="13"/>
      <c r="E43" s="14">
        <v>123</v>
      </c>
      <c r="F43" s="37">
        <f t="shared" si="0"/>
        <v>0.46946564885496184</v>
      </c>
      <c r="G43" s="14">
        <v>91</v>
      </c>
      <c r="H43" s="37">
        <f t="shared" si="1"/>
        <v>0.34732824427480918</v>
      </c>
      <c r="I43" s="14">
        <v>3</v>
      </c>
      <c r="J43" s="37">
        <f t="shared" si="2"/>
        <v>1.1450381679389313E-2</v>
      </c>
      <c r="K43" s="14">
        <v>5</v>
      </c>
      <c r="L43" s="37">
        <f t="shared" si="3"/>
        <v>1.9083969465648856E-2</v>
      </c>
      <c r="M43" s="14">
        <v>10</v>
      </c>
      <c r="N43" s="37">
        <f t="shared" si="4"/>
        <v>3.8167938931297711E-2</v>
      </c>
      <c r="O43" s="14">
        <v>1</v>
      </c>
      <c r="P43" s="37">
        <f t="shared" si="5"/>
        <v>3.8167938931297708E-3</v>
      </c>
      <c r="Q43" s="14">
        <v>7</v>
      </c>
      <c r="R43" s="37">
        <f t="shared" si="6"/>
        <v>2.6717557251908396E-2</v>
      </c>
      <c r="S43" s="14">
        <v>18</v>
      </c>
      <c r="T43" s="37">
        <f t="shared" si="7"/>
        <v>6.8702290076335881E-2</v>
      </c>
      <c r="U43" s="14">
        <v>1</v>
      </c>
      <c r="V43" s="37">
        <f t="shared" si="8"/>
        <v>3.8167938931297708E-3</v>
      </c>
      <c r="W43" s="14">
        <v>0</v>
      </c>
      <c r="X43" s="37">
        <f t="shared" si="9"/>
        <v>0</v>
      </c>
      <c r="Y43" s="14">
        <v>2</v>
      </c>
      <c r="Z43" s="37">
        <f t="shared" si="10"/>
        <v>7.6335877862595417E-3</v>
      </c>
      <c r="AA43" s="14">
        <v>261</v>
      </c>
      <c r="AB43" s="37">
        <f t="shared" si="11"/>
        <v>0.99618320610687028</v>
      </c>
      <c r="AC43" s="14">
        <v>1</v>
      </c>
      <c r="AD43" s="37">
        <f t="shared" si="12"/>
        <v>3.8167938931297708E-3</v>
      </c>
      <c r="AE43" s="14">
        <v>262</v>
      </c>
      <c r="AF43" s="39">
        <f t="shared" si="13"/>
        <v>1</v>
      </c>
      <c r="AG43" s="15"/>
      <c r="AH43" s="16">
        <v>399</v>
      </c>
      <c r="AI43" s="38">
        <f t="shared" si="14"/>
        <v>0.65664160401002503</v>
      </c>
    </row>
    <row r="44" spans="1:35" ht="15.75" thickBot="1">
      <c r="A44" s="30" t="s">
        <v>34</v>
      </c>
      <c r="B44" s="12">
        <v>459</v>
      </c>
      <c r="C44" s="12" t="s">
        <v>4</v>
      </c>
      <c r="D44" s="13"/>
      <c r="E44" s="14">
        <v>121</v>
      </c>
      <c r="F44" s="37">
        <f t="shared" si="0"/>
        <v>0.47826086956521741</v>
      </c>
      <c r="G44" s="14">
        <v>83</v>
      </c>
      <c r="H44" s="37">
        <f t="shared" si="1"/>
        <v>0.32806324110671936</v>
      </c>
      <c r="I44" s="14">
        <v>4</v>
      </c>
      <c r="J44" s="37">
        <f t="shared" si="2"/>
        <v>1.5810276679841896E-2</v>
      </c>
      <c r="K44" s="14">
        <v>1</v>
      </c>
      <c r="L44" s="37">
        <f t="shared" si="3"/>
        <v>3.952569169960474E-3</v>
      </c>
      <c r="M44" s="14">
        <v>7</v>
      </c>
      <c r="N44" s="37">
        <f t="shared" si="4"/>
        <v>2.766798418972332E-2</v>
      </c>
      <c r="O44" s="14">
        <v>6</v>
      </c>
      <c r="P44" s="37">
        <f t="shared" si="5"/>
        <v>2.3715415019762844E-2</v>
      </c>
      <c r="Q44" s="14">
        <v>5</v>
      </c>
      <c r="R44" s="37">
        <f t="shared" si="6"/>
        <v>1.9762845849802372E-2</v>
      </c>
      <c r="S44" s="14">
        <v>8</v>
      </c>
      <c r="T44" s="37">
        <f t="shared" si="7"/>
        <v>3.1620553359683792E-2</v>
      </c>
      <c r="U44" s="14">
        <v>0</v>
      </c>
      <c r="V44" s="37">
        <f t="shared" si="8"/>
        <v>0</v>
      </c>
      <c r="W44" s="14">
        <v>2</v>
      </c>
      <c r="X44" s="37">
        <f t="shared" si="9"/>
        <v>7.9051383399209481E-3</v>
      </c>
      <c r="Y44" s="14">
        <v>4</v>
      </c>
      <c r="Z44" s="37">
        <f t="shared" si="10"/>
        <v>1.5810276679841896E-2</v>
      </c>
      <c r="AA44" s="14">
        <v>241</v>
      </c>
      <c r="AB44" s="37">
        <f t="shared" si="11"/>
        <v>0.95256916996047436</v>
      </c>
      <c r="AC44" s="14">
        <v>12</v>
      </c>
      <c r="AD44" s="37">
        <f t="shared" si="12"/>
        <v>4.7430830039525688E-2</v>
      </c>
      <c r="AE44" s="14">
        <v>253</v>
      </c>
      <c r="AF44" s="39">
        <f t="shared" si="13"/>
        <v>1</v>
      </c>
      <c r="AG44" s="15"/>
      <c r="AH44" s="16">
        <v>399</v>
      </c>
      <c r="AI44" s="38">
        <f t="shared" si="14"/>
        <v>0.63408521303258147</v>
      </c>
    </row>
    <row r="45" spans="1:35" ht="15.75" thickBot="1">
      <c r="A45" s="30" t="s">
        <v>34</v>
      </c>
      <c r="B45" s="12">
        <v>460</v>
      </c>
      <c r="C45" s="12" t="s">
        <v>3</v>
      </c>
      <c r="D45" s="13"/>
      <c r="E45" s="14">
        <v>145</v>
      </c>
      <c r="F45" s="37">
        <f t="shared" si="0"/>
        <v>0.37859007832898173</v>
      </c>
      <c r="G45" s="14">
        <v>159</v>
      </c>
      <c r="H45" s="37">
        <f t="shared" si="1"/>
        <v>0.41514360313315929</v>
      </c>
      <c r="I45" s="14">
        <v>5</v>
      </c>
      <c r="J45" s="37">
        <f t="shared" si="2"/>
        <v>1.3054830287206266E-2</v>
      </c>
      <c r="K45" s="14">
        <v>1</v>
      </c>
      <c r="L45" s="37">
        <f t="shared" si="3"/>
        <v>2.6109660574412533E-3</v>
      </c>
      <c r="M45" s="14">
        <v>13</v>
      </c>
      <c r="N45" s="37">
        <f t="shared" si="4"/>
        <v>3.3942558746736295E-2</v>
      </c>
      <c r="O45" s="14">
        <v>8</v>
      </c>
      <c r="P45" s="37">
        <f t="shared" si="5"/>
        <v>2.0887728459530026E-2</v>
      </c>
      <c r="Q45" s="14">
        <v>10</v>
      </c>
      <c r="R45" s="37">
        <f t="shared" si="6"/>
        <v>2.6109660574412531E-2</v>
      </c>
      <c r="S45" s="14">
        <v>17</v>
      </c>
      <c r="T45" s="37">
        <f t="shared" si="7"/>
        <v>4.4386422976501305E-2</v>
      </c>
      <c r="U45" s="14">
        <v>0</v>
      </c>
      <c r="V45" s="37">
        <f t="shared" si="8"/>
        <v>0</v>
      </c>
      <c r="W45" s="14">
        <v>10</v>
      </c>
      <c r="X45" s="37">
        <f t="shared" si="9"/>
        <v>2.6109660574412531E-2</v>
      </c>
      <c r="Y45" s="14">
        <v>8</v>
      </c>
      <c r="Z45" s="37">
        <f t="shared" si="10"/>
        <v>2.0887728459530026E-2</v>
      </c>
      <c r="AA45" s="14">
        <v>376</v>
      </c>
      <c r="AB45" s="37">
        <f t="shared" si="11"/>
        <v>0.98172323759791125</v>
      </c>
      <c r="AC45" s="14">
        <v>7</v>
      </c>
      <c r="AD45" s="37">
        <f t="shared" si="12"/>
        <v>1.8276762402088774E-2</v>
      </c>
      <c r="AE45" s="14">
        <v>383</v>
      </c>
      <c r="AF45" s="39">
        <f t="shared" si="13"/>
        <v>1</v>
      </c>
      <c r="AG45" s="15"/>
      <c r="AH45" s="16">
        <v>643</v>
      </c>
      <c r="AI45" s="38">
        <f t="shared" si="14"/>
        <v>0.5956454121306376</v>
      </c>
    </row>
    <row r="46" spans="1:35" ht="15.75" thickBot="1">
      <c r="A46" s="30" t="s">
        <v>34</v>
      </c>
      <c r="B46" s="12">
        <v>460</v>
      </c>
      <c r="C46" s="12" t="s">
        <v>18</v>
      </c>
      <c r="D46" s="13"/>
      <c r="E46" s="14">
        <v>28</v>
      </c>
      <c r="F46" s="37">
        <f t="shared" si="0"/>
        <v>0.43076923076923079</v>
      </c>
      <c r="G46" s="14">
        <v>15</v>
      </c>
      <c r="H46" s="37">
        <f t="shared" si="1"/>
        <v>0.23076923076923078</v>
      </c>
      <c r="I46" s="14">
        <v>2</v>
      </c>
      <c r="J46" s="37">
        <f t="shared" si="2"/>
        <v>3.0769230769230771E-2</v>
      </c>
      <c r="K46" s="14">
        <v>1</v>
      </c>
      <c r="L46" s="37">
        <f t="shared" si="3"/>
        <v>1.5384615384615385E-2</v>
      </c>
      <c r="M46" s="14">
        <v>4</v>
      </c>
      <c r="N46" s="37">
        <f t="shared" si="4"/>
        <v>6.1538461538461542E-2</v>
      </c>
      <c r="O46" s="14">
        <v>4</v>
      </c>
      <c r="P46" s="37">
        <f t="shared" si="5"/>
        <v>6.1538461538461542E-2</v>
      </c>
      <c r="Q46" s="14">
        <v>3</v>
      </c>
      <c r="R46" s="37">
        <f t="shared" si="6"/>
        <v>4.6153846153846156E-2</v>
      </c>
      <c r="S46" s="14">
        <v>3</v>
      </c>
      <c r="T46" s="37">
        <f t="shared" si="7"/>
        <v>4.6153846153846156E-2</v>
      </c>
      <c r="U46" s="14">
        <v>1</v>
      </c>
      <c r="V46" s="37">
        <f t="shared" si="8"/>
        <v>1.5384615384615385E-2</v>
      </c>
      <c r="W46" s="14">
        <v>0</v>
      </c>
      <c r="X46" s="37">
        <f t="shared" si="9"/>
        <v>0</v>
      </c>
      <c r="Y46" s="14">
        <v>2</v>
      </c>
      <c r="Z46" s="37">
        <f t="shared" si="10"/>
        <v>3.0769230769230771E-2</v>
      </c>
      <c r="AA46" s="14">
        <v>63</v>
      </c>
      <c r="AB46" s="37">
        <f t="shared" si="11"/>
        <v>0.96923076923076923</v>
      </c>
      <c r="AC46" s="14">
        <v>2</v>
      </c>
      <c r="AD46" s="37">
        <f t="shared" si="12"/>
        <v>3.0769230769230771E-2</v>
      </c>
      <c r="AE46" s="14">
        <v>65</v>
      </c>
      <c r="AF46" s="39">
        <f t="shared" si="13"/>
        <v>1</v>
      </c>
      <c r="AG46" s="15"/>
      <c r="AH46" s="46"/>
      <c r="AI46" s="47"/>
    </row>
    <row r="47" spans="1:35" ht="15.75" thickBot="1">
      <c r="A47" s="30" t="s">
        <v>34</v>
      </c>
      <c r="B47" s="12">
        <v>461</v>
      </c>
      <c r="C47" s="12" t="s">
        <v>3</v>
      </c>
      <c r="D47" s="13"/>
      <c r="E47" s="14">
        <v>141</v>
      </c>
      <c r="F47" s="37">
        <f t="shared" si="0"/>
        <v>0.41228070175438597</v>
      </c>
      <c r="G47" s="14">
        <v>116</v>
      </c>
      <c r="H47" s="37">
        <f t="shared" si="1"/>
        <v>0.33918128654970758</v>
      </c>
      <c r="I47" s="14">
        <v>24</v>
      </c>
      <c r="J47" s="37">
        <f t="shared" si="2"/>
        <v>7.0175438596491224E-2</v>
      </c>
      <c r="K47" s="14">
        <v>7</v>
      </c>
      <c r="L47" s="37">
        <f t="shared" si="3"/>
        <v>2.046783625730994E-2</v>
      </c>
      <c r="M47" s="14">
        <v>2</v>
      </c>
      <c r="N47" s="37">
        <f t="shared" si="4"/>
        <v>5.8479532163742687E-3</v>
      </c>
      <c r="O47" s="14">
        <v>11</v>
      </c>
      <c r="P47" s="37">
        <f t="shared" si="5"/>
        <v>3.2163742690058478E-2</v>
      </c>
      <c r="Q47" s="14">
        <v>8</v>
      </c>
      <c r="R47" s="37">
        <f t="shared" si="6"/>
        <v>2.3391812865497075E-2</v>
      </c>
      <c r="S47" s="14">
        <v>18</v>
      </c>
      <c r="T47" s="37">
        <f t="shared" si="7"/>
        <v>5.2631578947368418E-2</v>
      </c>
      <c r="U47" s="14">
        <v>4</v>
      </c>
      <c r="V47" s="37">
        <f t="shared" si="8"/>
        <v>1.1695906432748537E-2</v>
      </c>
      <c r="W47" s="14">
        <v>2</v>
      </c>
      <c r="X47" s="37">
        <f t="shared" si="9"/>
        <v>5.8479532163742687E-3</v>
      </c>
      <c r="Y47" s="14">
        <v>2</v>
      </c>
      <c r="Z47" s="37">
        <f t="shared" si="10"/>
        <v>5.8479532163742687E-3</v>
      </c>
      <c r="AA47" s="14">
        <v>335</v>
      </c>
      <c r="AB47" s="37">
        <f t="shared" si="11"/>
        <v>0.97953216374269003</v>
      </c>
      <c r="AC47" s="14">
        <v>7</v>
      </c>
      <c r="AD47" s="37">
        <f t="shared" si="12"/>
        <v>2.046783625730994E-2</v>
      </c>
      <c r="AE47" s="14">
        <v>342</v>
      </c>
      <c r="AF47" s="39">
        <f t="shared" si="13"/>
        <v>1</v>
      </c>
      <c r="AG47" s="15"/>
      <c r="AH47" s="16">
        <v>499</v>
      </c>
      <c r="AI47" s="38">
        <f t="shared" si="14"/>
        <v>0.68537074148296595</v>
      </c>
    </row>
    <row r="48" spans="1:35" ht="15.75" thickBot="1">
      <c r="A48" s="30" t="s">
        <v>34</v>
      </c>
      <c r="B48" s="12">
        <v>461</v>
      </c>
      <c r="C48" s="12" t="s">
        <v>4</v>
      </c>
      <c r="D48" s="13"/>
      <c r="E48" s="14">
        <v>117</v>
      </c>
      <c r="F48" s="37">
        <f t="shared" si="0"/>
        <v>0.39261744966442952</v>
      </c>
      <c r="G48" s="14">
        <v>100</v>
      </c>
      <c r="H48" s="37">
        <f t="shared" si="1"/>
        <v>0.33557046979865773</v>
      </c>
      <c r="I48" s="14">
        <v>12</v>
      </c>
      <c r="J48" s="37">
        <f t="shared" si="2"/>
        <v>4.0268456375838924E-2</v>
      </c>
      <c r="K48" s="14">
        <v>4</v>
      </c>
      <c r="L48" s="37">
        <f t="shared" si="3"/>
        <v>1.3422818791946308E-2</v>
      </c>
      <c r="M48" s="14">
        <v>4</v>
      </c>
      <c r="N48" s="37">
        <f t="shared" si="4"/>
        <v>1.3422818791946308E-2</v>
      </c>
      <c r="O48" s="14">
        <v>10</v>
      </c>
      <c r="P48" s="37">
        <f t="shared" si="5"/>
        <v>3.3557046979865772E-2</v>
      </c>
      <c r="Q48" s="14">
        <v>8</v>
      </c>
      <c r="R48" s="37">
        <f t="shared" si="6"/>
        <v>2.6845637583892617E-2</v>
      </c>
      <c r="S48" s="14">
        <v>24</v>
      </c>
      <c r="T48" s="37">
        <f t="shared" si="7"/>
        <v>8.0536912751677847E-2</v>
      </c>
      <c r="U48" s="14">
        <v>1</v>
      </c>
      <c r="V48" s="37">
        <f t="shared" si="8"/>
        <v>3.3557046979865771E-3</v>
      </c>
      <c r="W48" s="14">
        <v>0</v>
      </c>
      <c r="X48" s="37">
        <f t="shared" si="9"/>
        <v>0</v>
      </c>
      <c r="Y48" s="14">
        <v>7</v>
      </c>
      <c r="Z48" s="37">
        <f t="shared" si="10"/>
        <v>2.3489932885906041E-2</v>
      </c>
      <c r="AA48" s="14">
        <v>287</v>
      </c>
      <c r="AB48" s="37">
        <f t="shared" si="11"/>
        <v>0.96308724832214765</v>
      </c>
      <c r="AC48" s="14">
        <v>11</v>
      </c>
      <c r="AD48" s="37">
        <f t="shared" si="12"/>
        <v>3.6912751677852351E-2</v>
      </c>
      <c r="AE48" s="14">
        <v>298</v>
      </c>
      <c r="AF48" s="39">
        <f t="shared" si="13"/>
        <v>1</v>
      </c>
      <c r="AG48" s="15"/>
      <c r="AH48" s="16">
        <v>499</v>
      </c>
      <c r="AI48" s="38">
        <f t="shared" si="14"/>
        <v>0.59719438877755515</v>
      </c>
    </row>
    <row r="49" spans="1:35" ht="15.75" thickBot="1">
      <c r="A49" s="30" t="s">
        <v>34</v>
      </c>
      <c r="B49" s="12">
        <v>462</v>
      </c>
      <c r="C49" s="12" t="s">
        <v>3</v>
      </c>
      <c r="D49" s="13"/>
      <c r="E49" s="14">
        <v>99</v>
      </c>
      <c r="F49" s="37">
        <f t="shared" si="0"/>
        <v>0.36940298507462688</v>
      </c>
      <c r="G49" s="14">
        <v>114</v>
      </c>
      <c r="H49" s="37">
        <f t="shared" si="1"/>
        <v>0.42537313432835822</v>
      </c>
      <c r="I49" s="14">
        <v>8</v>
      </c>
      <c r="J49" s="37">
        <f t="shared" si="2"/>
        <v>2.9850746268656716E-2</v>
      </c>
      <c r="K49" s="14">
        <v>0</v>
      </c>
      <c r="L49" s="37">
        <f t="shared" si="3"/>
        <v>0</v>
      </c>
      <c r="M49" s="14">
        <v>7</v>
      </c>
      <c r="N49" s="37">
        <f t="shared" si="4"/>
        <v>2.6119402985074626E-2</v>
      </c>
      <c r="O49" s="14">
        <v>1</v>
      </c>
      <c r="P49" s="37">
        <f t="shared" si="5"/>
        <v>3.7313432835820895E-3</v>
      </c>
      <c r="Q49" s="14">
        <v>11</v>
      </c>
      <c r="R49" s="37">
        <f t="shared" si="6"/>
        <v>4.1044776119402986E-2</v>
      </c>
      <c r="S49" s="14">
        <v>15</v>
      </c>
      <c r="T49" s="37">
        <f t="shared" si="7"/>
        <v>5.5970149253731345E-2</v>
      </c>
      <c r="U49" s="14">
        <v>2</v>
      </c>
      <c r="V49" s="37">
        <f t="shared" si="8"/>
        <v>7.462686567164179E-3</v>
      </c>
      <c r="W49" s="14">
        <v>0</v>
      </c>
      <c r="X49" s="37">
        <f t="shared" si="9"/>
        <v>0</v>
      </c>
      <c r="Y49" s="14">
        <v>0</v>
      </c>
      <c r="Z49" s="37">
        <f t="shared" si="10"/>
        <v>0</v>
      </c>
      <c r="AA49" s="14">
        <v>257</v>
      </c>
      <c r="AB49" s="37">
        <f t="shared" si="11"/>
        <v>0.95895522388059706</v>
      </c>
      <c r="AC49" s="14">
        <v>11</v>
      </c>
      <c r="AD49" s="37">
        <f t="shared" si="12"/>
        <v>4.1044776119402986E-2</v>
      </c>
      <c r="AE49" s="14">
        <v>268</v>
      </c>
      <c r="AF49" s="39">
        <f t="shared" si="13"/>
        <v>1</v>
      </c>
      <c r="AG49" s="15"/>
      <c r="AH49" s="16">
        <v>500</v>
      </c>
      <c r="AI49" s="38">
        <f t="shared" si="14"/>
        <v>0.53600000000000003</v>
      </c>
    </row>
    <row r="50" spans="1:35" ht="15.75" thickBot="1">
      <c r="A50" s="30" t="s">
        <v>34</v>
      </c>
      <c r="B50" s="12">
        <v>462</v>
      </c>
      <c r="C50" s="12" t="s">
        <v>4</v>
      </c>
      <c r="D50" s="13"/>
      <c r="E50" s="14">
        <v>106</v>
      </c>
      <c r="F50" s="37">
        <f t="shared" si="0"/>
        <v>0.38686131386861317</v>
      </c>
      <c r="G50" s="14">
        <v>92</v>
      </c>
      <c r="H50" s="37">
        <f t="shared" si="1"/>
        <v>0.33576642335766421</v>
      </c>
      <c r="I50" s="14">
        <v>5</v>
      </c>
      <c r="J50" s="37">
        <f t="shared" si="2"/>
        <v>1.824817518248175E-2</v>
      </c>
      <c r="K50" s="14">
        <v>1</v>
      </c>
      <c r="L50" s="37">
        <f t="shared" si="3"/>
        <v>3.6496350364963502E-3</v>
      </c>
      <c r="M50" s="14">
        <v>11</v>
      </c>
      <c r="N50" s="37">
        <f t="shared" si="4"/>
        <v>4.0145985401459854E-2</v>
      </c>
      <c r="O50" s="14">
        <v>0</v>
      </c>
      <c r="P50" s="37">
        <f t="shared" si="5"/>
        <v>0</v>
      </c>
      <c r="Q50" s="14">
        <v>9</v>
      </c>
      <c r="R50" s="37">
        <f t="shared" si="6"/>
        <v>3.2846715328467155E-2</v>
      </c>
      <c r="S50" s="14">
        <v>27</v>
      </c>
      <c r="T50" s="37">
        <f t="shared" si="7"/>
        <v>9.8540145985401464E-2</v>
      </c>
      <c r="U50" s="14">
        <v>0</v>
      </c>
      <c r="V50" s="37">
        <f t="shared" si="8"/>
        <v>0</v>
      </c>
      <c r="W50" s="14">
        <v>1</v>
      </c>
      <c r="X50" s="37">
        <f t="shared" si="9"/>
        <v>3.6496350364963502E-3</v>
      </c>
      <c r="Y50" s="14">
        <v>15</v>
      </c>
      <c r="Z50" s="37">
        <f t="shared" si="10"/>
        <v>5.4744525547445258E-2</v>
      </c>
      <c r="AA50" s="14">
        <v>267</v>
      </c>
      <c r="AB50" s="37">
        <f t="shared" si="11"/>
        <v>0.97445255474452552</v>
      </c>
      <c r="AC50" s="14">
        <v>7</v>
      </c>
      <c r="AD50" s="37">
        <f t="shared" si="12"/>
        <v>2.5547445255474453E-2</v>
      </c>
      <c r="AE50" s="14">
        <v>274</v>
      </c>
      <c r="AF50" s="39">
        <f t="shared" si="13"/>
        <v>1</v>
      </c>
      <c r="AG50" s="15"/>
      <c r="AH50" s="16">
        <v>499</v>
      </c>
      <c r="AI50" s="38">
        <f t="shared" si="14"/>
        <v>0.54909819639278556</v>
      </c>
    </row>
    <row r="51" spans="1:35" ht="15.75" thickBot="1">
      <c r="A51" s="30" t="s">
        <v>34</v>
      </c>
      <c r="B51" s="12">
        <v>463</v>
      </c>
      <c r="C51" s="12" t="s">
        <v>3</v>
      </c>
      <c r="D51" s="13"/>
      <c r="E51" s="14">
        <v>140</v>
      </c>
      <c r="F51" s="37">
        <f t="shared" si="0"/>
        <v>0.43076923076923079</v>
      </c>
      <c r="G51" s="14">
        <v>118</v>
      </c>
      <c r="H51" s="37">
        <f t="shared" si="1"/>
        <v>0.36307692307692307</v>
      </c>
      <c r="I51" s="14">
        <v>8</v>
      </c>
      <c r="J51" s="37">
        <f t="shared" si="2"/>
        <v>2.4615384615384615E-2</v>
      </c>
      <c r="K51" s="14">
        <v>2</v>
      </c>
      <c r="L51" s="37">
        <f t="shared" si="3"/>
        <v>6.1538461538461538E-3</v>
      </c>
      <c r="M51" s="14">
        <v>9</v>
      </c>
      <c r="N51" s="37">
        <f t="shared" si="4"/>
        <v>2.7692307692307693E-2</v>
      </c>
      <c r="O51" s="14">
        <v>8</v>
      </c>
      <c r="P51" s="37">
        <f t="shared" si="5"/>
        <v>2.4615384615384615E-2</v>
      </c>
      <c r="Q51" s="14">
        <v>4</v>
      </c>
      <c r="R51" s="37">
        <f t="shared" si="6"/>
        <v>1.2307692307692308E-2</v>
      </c>
      <c r="S51" s="14">
        <v>15</v>
      </c>
      <c r="T51" s="37">
        <f t="shared" si="7"/>
        <v>4.6153846153846156E-2</v>
      </c>
      <c r="U51" s="14">
        <v>2</v>
      </c>
      <c r="V51" s="37">
        <f t="shared" si="8"/>
        <v>6.1538461538461538E-3</v>
      </c>
      <c r="W51" s="14">
        <v>2</v>
      </c>
      <c r="X51" s="37">
        <f t="shared" si="9"/>
        <v>6.1538461538461538E-3</v>
      </c>
      <c r="Y51" s="14">
        <v>12</v>
      </c>
      <c r="Z51" s="37">
        <f t="shared" si="10"/>
        <v>3.6923076923076927E-2</v>
      </c>
      <c r="AA51" s="14">
        <v>320</v>
      </c>
      <c r="AB51" s="37">
        <f t="shared" si="11"/>
        <v>0.98461538461538467</v>
      </c>
      <c r="AC51" s="14">
        <v>5</v>
      </c>
      <c r="AD51" s="37">
        <f t="shared" si="12"/>
        <v>1.5384615384615385E-2</v>
      </c>
      <c r="AE51" s="14">
        <v>325</v>
      </c>
      <c r="AF51" s="39">
        <f t="shared" si="13"/>
        <v>1</v>
      </c>
      <c r="AG51" s="15"/>
      <c r="AH51" s="16">
        <v>552</v>
      </c>
      <c r="AI51" s="38">
        <f t="shared" si="14"/>
        <v>0.58876811594202894</v>
      </c>
    </row>
    <row r="52" spans="1:35" ht="15.75" thickBot="1">
      <c r="A52" s="30" t="s">
        <v>34</v>
      </c>
      <c r="B52" s="12">
        <v>463</v>
      </c>
      <c r="C52" s="12" t="s">
        <v>4</v>
      </c>
      <c r="D52" s="13"/>
      <c r="E52" s="14">
        <v>153</v>
      </c>
      <c r="F52" s="37">
        <f t="shared" si="0"/>
        <v>0.45808383233532934</v>
      </c>
      <c r="G52" s="14">
        <v>116</v>
      </c>
      <c r="H52" s="37">
        <f t="shared" si="1"/>
        <v>0.3473053892215569</v>
      </c>
      <c r="I52" s="14">
        <v>13</v>
      </c>
      <c r="J52" s="37">
        <f t="shared" si="2"/>
        <v>3.8922155688622756E-2</v>
      </c>
      <c r="K52" s="14">
        <v>1</v>
      </c>
      <c r="L52" s="37">
        <f t="shared" si="3"/>
        <v>2.9940119760479044E-3</v>
      </c>
      <c r="M52" s="14">
        <v>7</v>
      </c>
      <c r="N52" s="37">
        <f t="shared" si="4"/>
        <v>2.0958083832335328E-2</v>
      </c>
      <c r="O52" s="14">
        <v>7</v>
      </c>
      <c r="P52" s="37">
        <f t="shared" si="5"/>
        <v>2.0958083832335328E-2</v>
      </c>
      <c r="Q52" s="14">
        <v>3</v>
      </c>
      <c r="R52" s="37">
        <f t="shared" si="6"/>
        <v>8.9820359281437123E-3</v>
      </c>
      <c r="S52" s="14">
        <v>10</v>
      </c>
      <c r="T52" s="37">
        <f t="shared" si="7"/>
        <v>2.9940119760479042E-2</v>
      </c>
      <c r="U52" s="14">
        <v>1</v>
      </c>
      <c r="V52" s="37">
        <f t="shared" si="8"/>
        <v>2.9940119760479044E-3</v>
      </c>
      <c r="W52" s="14">
        <v>0</v>
      </c>
      <c r="X52" s="37">
        <f t="shared" si="9"/>
        <v>0</v>
      </c>
      <c r="Y52" s="14">
        <v>13</v>
      </c>
      <c r="Z52" s="37">
        <f t="shared" si="10"/>
        <v>3.8922155688622756E-2</v>
      </c>
      <c r="AA52" s="14">
        <v>324</v>
      </c>
      <c r="AB52" s="37">
        <f t="shared" si="11"/>
        <v>0.97005988023952094</v>
      </c>
      <c r="AC52" s="14">
        <v>10</v>
      </c>
      <c r="AD52" s="37">
        <f t="shared" si="12"/>
        <v>2.9940119760479042E-2</v>
      </c>
      <c r="AE52" s="14">
        <v>334</v>
      </c>
      <c r="AF52" s="39">
        <f t="shared" si="13"/>
        <v>1</v>
      </c>
      <c r="AG52" s="15"/>
      <c r="AH52" s="16">
        <v>552</v>
      </c>
      <c r="AI52" s="38">
        <f t="shared" si="14"/>
        <v>0.60507246376811596</v>
      </c>
    </row>
    <row r="53" spans="1:35" ht="15.75" thickBot="1">
      <c r="A53" s="30" t="s">
        <v>34</v>
      </c>
      <c r="B53" s="12">
        <v>464</v>
      </c>
      <c r="C53" s="12" t="s">
        <v>3</v>
      </c>
      <c r="D53" s="13"/>
      <c r="E53" s="14">
        <v>144</v>
      </c>
      <c r="F53" s="37">
        <f t="shared" si="0"/>
        <v>0.43113772455089822</v>
      </c>
      <c r="G53" s="14">
        <v>96</v>
      </c>
      <c r="H53" s="37">
        <f t="shared" si="1"/>
        <v>0.28742514970059879</v>
      </c>
      <c r="I53" s="14">
        <v>6</v>
      </c>
      <c r="J53" s="37">
        <f t="shared" si="2"/>
        <v>1.7964071856287425E-2</v>
      </c>
      <c r="K53" s="14">
        <v>4</v>
      </c>
      <c r="L53" s="37">
        <f t="shared" si="3"/>
        <v>1.1976047904191617E-2</v>
      </c>
      <c r="M53" s="14">
        <v>2</v>
      </c>
      <c r="N53" s="37">
        <f t="shared" si="4"/>
        <v>5.9880239520958087E-3</v>
      </c>
      <c r="O53" s="14">
        <v>2</v>
      </c>
      <c r="P53" s="37">
        <f t="shared" si="5"/>
        <v>5.9880239520958087E-3</v>
      </c>
      <c r="Q53" s="14">
        <v>6</v>
      </c>
      <c r="R53" s="37">
        <f t="shared" si="6"/>
        <v>1.7964071856287425E-2</v>
      </c>
      <c r="S53" s="14">
        <v>38</v>
      </c>
      <c r="T53" s="37">
        <f t="shared" si="7"/>
        <v>0.11377245508982035</v>
      </c>
      <c r="U53" s="14">
        <v>7</v>
      </c>
      <c r="V53" s="37">
        <f t="shared" si="8"/>
        <v>2.0958083832335328E-2</v>
      </c>
      <c r="W53" s="14">
        <v>0</v>
      </c>
      <c r="X53" s="37">
        <f t="shared" si="9"/>
        <v>0</v>
      </c>
      <c r="Y53" s="14">
        <v>14</v>
      </c>
      <c r="Z53" s="37">
        <f t="shared" si="10"/>
        <v>4.1916167664670656E-2</v>
      </c>
      <c r="AA53" s="14">
        <v>319</v>
      </c>
      <c r="AB53" s="37">
        <f t="shared" si="11"/>
        <v>0.95508982035928147</v>
      </c>
      <c r="AC53" s="14">
        <v>15</v>
      </c>
      <c r="AD53" s="37">
        <f t="shared" si="12"/>
        <v>4.4910179640718563E-2</v>
      </c>
      <c r="AE53" s="14">
        <v>334</v>
      </c>
      <c r="AF53" s="39">
        <f t="shared" si="13"/>
        <v>1</v>
      </c>
      <c r="AG53" s="15"/>
      <c r="AH53" s="16">
        <v>577</v>
      </c>
      <c r="AI53" s="38">
        <f t="shared" si="14"/>
        <v>0.57885615251299827</v>
      </c>
    </row>
    <row r="54" spans="1:35" ht="15.75" thickBot="1">
      <c r="A54" s="30" t="s">
        <v>34</v>
      </c>
      <c r="B54" s="12">
        <v>464</v>
      </c>
      <c r="C54" s="12" t="s">
        <v>4</v>
      </c>
      <c r="D54" s="13"/>
      <c r="E54" s="14">
        <v>154</v>
      </c>
      <c r="F54" s="37">
        <f t="shared" si="0"/>
        <v>0.46666666666666667</v>
      </c>
      <c r="G54" s="14">
        <v>104</v>
      </c>
      <c r="H54" s="37">
        <f t="shared" si="1"/>
        <v>0.31515151515151513</v>
      </c>
      <c r="I54" s="14">
        <v>13</v>
      </c>
      <c r="J54" s="37">
        <f t="shared" si="2"/>
        <v>3.9393939393939391E-2</v>
      </c>
      <c r="K54" s="14">
        <v>4</v>
      </c>
      <c r="L54" s="37">
        <f t="shared" si="3"/>
        <v>1.2121212121212121E-2</v>
      </c>
      <c r="M54" s="14">
        <v>4</v>
      </c>
      <c r="N54" s="37">
        <f t="shared" si="4"/>
        <v>1.2121212121212121E-2</v>
      </c>
      <c r="O54" s="14">
        <v>2</v>
      </c>
      <c r="P54" s="37">
        <f t="shared" si="5"/>
        <v>6.0606060606060606E-3</v>
      </c>
      <c r="Q54" s="14">
        <v>5</v>
      </c>
      <c r="R54" s="37">
        <f t="shared" si="6"/>
        <v>1.5151515151515152E-2</v>
      </c>
      <c r="S54" s="14">
        <v>16</v>
      </c>
      <c r="T54" s="37">
        <f t="shared" si="7"/>
        <v>4.8484848484848485E-2</v>
      </c>
      <c r="U54" s="14">
        <v>0</v>
      </c>
      <c r="V54" s="37">
        <f t="shared" si="8"/>
        <v>0</v>
      </c>
      <c r="W54" s="14">
        <v>0</v>
      </c>
      <c r="X54" s="37">
        <f t="shared" si="9"/>
        <v>0</v>
      </c>
      <c r="Y54" s="14">
        <v>15</v>
      </c>
      <c r="Z54" s="37">
        <f t="shared" si="10"/>
        <v>4.5454545454545456E-2</v>
      </c>
      <c r="AA54" s="14">
        <v>317</v>
      </c>
      <c r="AB54" s="37">
        <f t="shared" si="11"/>
        <v>0.96060606060606057</v>
      </c>
      <c r="AC54" s="14">
        <v>13</v>
      </c>
      <c r="AD54" s="37">
        <f t="shared" si="12"/>
        <v>3.9393939393939391E-2</v>
      </c>
      <c r="AE54" s="14">
        <v>330</v>
      </c>
      <c r="AF54" s="39">
        <f t="shared" si="13"/>
        <v>1</v>
      </c>
      <c r="AG54" s="15"/>
      <c r="AH54" s="16">
        <v>577</v>
      </c>
      <c r="AI54" s="38">
        <f t="shared" si="14"/>
        <v>0.5719237435008665</v>
      </c>
    </row>
    <row r="55" spans="1:35" ht="15.75" thickBot="1">
      <c r="A55" s="30" t="s">
        <v>34</v>
      </c>
      <c r="B55" s="12">
        <v>464</v>
      </c>
      <c r="C55" s="12" t="s">
        <v>5</v>
      </c>
      <c r="D55" s="13"/>
      <c r="E55" s="14">
        <v>155</v>
      </c>
      <c r="F55" s="37">
        <f t="shared" si="0"/>
        <v>0.46969696969696972</v>
      </c>
      <c r="G55" s="14">
        <v>117</v>
      </c>
      <c r="H55" s="37">
        <f t="shared" si="1"/>
        <v>0.35454545454545455</v>
      </c>
      <c r="I55" s="14">
        <v>3</v>
      </c>
      <c r="J55" s="37">
        <f t="shared" si="2"/>
        <v>9.0909090909090905E-3</v>
      </c>
      <c r="K55" s="14">
        <v>1</v>
      </c>
      <c r="L55" s="37">
        <f t="shared" si="3"/>
        <v>3.0303030303030303E-3</v>
      </c>
      <c r="M55" s="14">
        <v>3</v>
      </c>
      <c r="N55" s="37">
        <f t="shared" si="4"/>
        <v>9.0909090909090905E-3</v>
      </c>
      <c r="O55" s="14">
        <v>6</v>
      </c>
      <c r="P55" s="37">
        <f t="shared" si="5"/>
        <v>1.8181818181818181E-2</v>
      </c>
      <c r="Q55" s="14">
        <v>2</v>
      </c>
      <c r="R55" s="37">
        <f t="shared" si="6"/>
        <v>6.0606060606060606E-3</v>
      </c>
      <c r="S55" s="14">
        <v>11</v>
      </c>
      <c r="T55" s="37">
        <f t="shared" si="7"/>
        <v>3.3333333333333333E-2</v>
      </c>
      <c r="U55" s="14">
        <v>3</v>
      </c>
      <c r="V55" s="37">
        <f t="shared" si="8"/>
        <v>9.0909090909090905E-3</v>
      </c>
      <c r="W55" s="14">
        <v>1</v>
      </c>
      <c r="X55" s="37">
        <f t="shared" si="9"/>
        <v>3.0303030303030303E-3</v>
      </c>
      <c r="Y55" s="14">
        <v>18</v>
      </c>
      <c r="Z55" s="37">
        <f t="shared" si="10"/>
        <v>5.4545454545454543E-2</v>
      </c>
      <c r="AA55" s="14">
        <v>320</v>
      </c>
      <c r="AB55" s="37">
        <f t="shared" si="11"/>
        <v>0.96969696969696972</v>
      </c>
      <c r="AC55" s="14">
        <v>10</v>
      </c>
      <c r="AD55" s="37">
        <f t="shared" si="12"/>
        <v>3.0303030303030304E-2</v>
      </c>
      <c r="AE55" s="14">
        <v>330</v>
      </c>
      <c r="AF55" s="39">
        <f t="shared" si="13"/>
        <v>1</v>
      </c>
      <c r="AG55" s="15"/>
      <c r="AH55" s="16">
        <v>577</v>
      </c>
      <c r="AI55" s="38">
        <f t="shared" si="14"/>
        <v>0.5719237435008665</v>
      </c>
    </row>
    <row r="56" spans="1:35" ht="15.75" thickBot="1">
      <c r="A56" s="30" t="s">
        <v>34</v>
      </c>
      <c r="B56" s="12">
        <v>465</v>
      </c>
      <c r="C56" s="12" t="s">
        <v>3</v>
      </c>
      <c r="D56" s="13"/>
      <c r="E56" s="14">
        <v>60</v>
      </c>
      <c r="F56" s="37">
        <f t="shared" si="0"/>
        <v>0.29411764705882354</v>
      </c>
      <c r="G56" s="14">
        <v>107</v>
      </c>
      <c r="H56" s="37">
        <f t="shared" si="1"/>
        <v>0.52450980392156865</v>
      </c>
      <c r="I56" s="14">
        <v>4</v>
      </c>
      <c r="J56" s="37">
        <f t="shared" si="2"/>
        <v>1.9607843137254902E-2</v>
      </c>
      <c r="K56" s="14">
        <v>2</v>
      </c>
      <c r="L56" s="37">
        <f t="shared" si="3"/>
        <v>9.8039215686274508E-3</v>
      </c>
      <c r="M56" s="14">
        <v>1</v>
      </c>
      <c r="N56" s="37">
        <f t="shared" si="4"/>
        <v>4.9019607843137254E-3</v>
      </c>
      <c r="O56" s="14">
        <v>0</v>
      </c>
      <c r="P56" s="37">
        <f t="shared" si="5"/>
        <v>0</v>
      </c>
      <c r="Q56" s="14">
        <v>5</v>
      </c>
      <c r="R56" s="37">
        <f t="shared" si="6"/>
        <v>2.4509803921568627E-2</v>
      </c>
      <c r="S56" s="14">
        <v>2</v>
      </c>
      <c r="T56" s="37">
        <f t="shared" si="7"/>
        <v>9.8039215686274508E-3</v>
      </c>
      <c r="U56" s="14">
        <v>4</v>
      </c>
      <c r="V56" s="37">
        <f t="shared" si="8"/>
        <v>1.9607843137254902E-2</v>
      </c>
      <c r="W56" s="14">
        <v>1</v>
      </c>
      <c r="X56" s="37">
        <f t="shared" si="9"/>
        <v>4.9019607843137254E-3</v>
      </c>
      <c r="Y56" s="14">
        <v>10</v>
      </c>
      <c r="Z56" s="37">
        <f t="shared" si="10"/>
        <v>4.9019607843137254E-2</v>
      </c>
      <c r="AA56" s="14">
        <v>196</v>
      </c>
      <c r="AB56" s="37">
        <f t="shared" si="11"/>
        <v>0.96078431372549022</v>
      </c>
      <c r="AC56" s="14">
        <v>8</v>
      </c>
      <c r="AD56" s="37">
        <f t="shared" si="12"/>
        <v>3.9215686274509803E-2</v>
      </c>
      <c r="AE56" s="14">
        <v>204</v>
      </c>
      <c r="AF56" s="39">
        <f t="shared" si="13"/>
        <v>1</v>
      </c>
      <c r="AG56" s="15"/>
      <c r="AH56" s="16">
        <v>281</v>
      </c>
      <c r="AI56" s="38">
        <f t="shared" si="14"/>
        <v>0.72597864768683273</v>
      </c>
    </row>
    <row r="57" spans="1:35" ht="15.75" thickBot="1">
      <c r="A57" s="30" t="s">
        <v>34</v>
      </c>
      <c r="B57" s="12">
        <v>466</v>
      </c>
      <c r="C57" s="12" t="s">
        <v>3</v>
      </c>
      <c r="D57" s="13"/>
      <c r="E57" s="14">
        <v>72</v>
      </c>
      <c r="F57" s="37">
        <f t="shared" si="0"/>
        <v>0.5</v>
      </c>
      <c r="G57" s="14">
        <v>31</v>
      </c>
      <c r="H57" s="37">
        <f t="shared" si="1"/>
        <v>0.21527777777777779</v>
      </c>
      <c r="I57" s="14">
        <v>8</v>
      </c>
      <c r="J57" s="37">
        <f t="shared" si="2"/>
        <v>5.5555555555555552E-2</v>
      </c>
      <c r="K57" s="14">
        <v>2</v>
      </c>
      <c r="L57" s="37">
        <f t="shared" si="3"/>
        <v>1.3888888888888888E-2</v>
      </c>
      <c r="M57" s="14">
        <v>3</v>
      </c>
      <c r="N57" s="37">
        <f t="shared" si="4"/>
        <v>2.0833333333333332E-2</v>
      </c>
      <c r="O57" s="14">
        <v>2</v>
      </c>
      <c r="P57" s="37">
        <f t="shared" si="5"/>
        <v>1.3888888888888888E-2</v>
      </c>
      <c r="Q57" s="14">
        <v>3</v>
      </c>
      <c r="R57" s="37">
        <f t="shared" si="6"/>
        <v>2.0833333333333332E-2</v>
      </c>
      <c r="S57" s="14">
        <v>10</v>
      </c>
      <c r="T57" s="37">
        <f t="shared" si="7"/>
        <v>6.9444444444444448E-2</v>
      </c>
      <c r="U57" s="14">
        <v>0</v>
      </c>
      <c r="V57" s="37">
        <f t="shared" si="8"/>
        <v>0</v>
      </c>
      <c r="W57" s="14">
        <v>0</v>
      </c>
      <c r="X57" s="37">
        <f t="shared" si="9"/>
        <v>0</v>
      </c>
      <c r="Y57" s="14">
        <v>7</v>
      </c>
      <c r="Z57" s="37">
        <f t="shared" si="10"/>
        <v>4.8611111111111112E-2</v>
      </c>
      <c r="AA57" s="14">
        <v>138</v>
      </c>
      <c r="AB57" s="37">
        <f t="shared" si="11"/>
        <v>0.95833333333333337</v>
      </c>
      <c r="AC57" s="14">
        <v>6</v>
      </c>
      <c r="AD57" s="37">
        <f t="shared" si="12"/>
        <v>4.1666666666666664E-2</v>
      </c>
      <c r="AE57" s="14">
        <v>144</v>
      </c>
      <c r="AF57" s="39">
        <f t="shared" si="13"/>
        <v>1</v>
      </c>
      <c r="AG57" s="15"/>
      <c r="AH57" s="16">
        <v>251</v>
      </c>
      <c r="AI57" s="38">
        <f t="shared" si="14"/>
        <v>0.57370517928286857</v>
      </c>
    </row>
    <row r="58" spans="1:35" ht="15.75" thickBot="1">
      <c r="A58" s="30" t="s">
        <v>34</v>
      </c>
      <c r="B58" s="12">
        <v>466</v>
      </c>
      <c r="C58" s="12" t="s">
        <v>10</v>
      </c>
      <c r="D58" s="13"/>
      <c r="E58" s="14">
        <v>35</v>
      </c>
      <c r="F58" s="37">
        <f t="shared" si="0"/>
        <v>0.30172413793103448</v>
      </c>
      <c r="G58" s="14">
        <v>62</v>
      </c>
      <c r="H58" s="37">
        <f t="shared" si="1"/>
        <v>0.53448275862068961</v>
      </c>
      <c r="I58" s="14">
        <v>0</v>
      </c>
      <c r="J58" s="37">
        <f t="shared" si="2"/>
        <v>0</v>
      </c>
      <c r="K58" s="14">
        <v>2</v>
      </c>
      <c r="L58" s="37">
        <f t="shared" si="3"/>
        <v>1.7241379310344827E-2</v>
      </c>
      <c r="M58" s="14">
        <v>0</v>
      </c>
      <c r="N58" s="37">
        <f t="shared" si="4"/>
        <v>0</v>
      </c>
      <c r="O58" s="14">
        <v>3</v>
      </c>
      <c r="P58" s="37">
        <f t="shared" si="5"/>
        <v>2.5862068965517241E-2</v>
      </c>
      <c r="Q58" s="14">
        <v>3</v>
      </c>
      <c r="R58" s="37">
        <f t="shared" si="6"/>
        <v>2.5862068965517241E-2</v>
      </c>
      <c r="S58" s="14">
        <v>3</v>
      </c>
      <c r="T58" s="37">
        <f t="shared" si="7"/>
        <v>2.5862068965517241E-2</v>
      </c>
      <c r="U58" s="14">
        <v>0</v>
      </c>
      <c r="V58" s="37">
        <f t="shared" si="8"/>
        <v>0</v>
      </c>
      <c r="W58" s="14">
        <v>0</v>
      </c>
      <c r="X58" s="37">
        <f t="shared" si="9"/>
        <v>0</v>
      </c>
      <c r="Y58" s="14">
        <v>4</v>
      </c>
      <c r="Z58" s="37">
        <f t="shared" si="10"/>
        <v>3.4482758620689655E-2</v>
      </c>
      <c r="AA58" s="14">
        <v>112</v>
      </c>
      <c r="AB58" s="37">
        <f t="shared" si="11"/>
        <v>0.96551724137931039</v>
      </c>
      <c r="AC58" s="14">
        <v>4</v>
      </c>
      <c r="AD58" s="37">
        <f t="shared" si="12"/>
        <v>3.4482758620689655E-2</v>
      </c>
      <c r="AE58" s="14">
        <v>116</v>
      </c>
      <c r="AF58" s="39">
        <f t="shared" si="13"/>
        <v>1</v>
      </c>
      <c r="AG58" s="15"/>
      <c r="AH58" s="16">
        <v>168</v>
      </c>
      <c r="AI58" s="38">
        <f t="shared" si="14"/>
        <v>0.69047619047619047</v>
      </c>
    </row>
    <row r="59" spans="1:35" ht="15.75" thickBot="1">
      <c r="A59" s="30" t="s">
        <v>34</v>
      </c>
      <c r="B59" s="12">
        <v>467</v>
      </c>
      <c r="C59" s="12" t="s">
        <v>3</v>
      </c>
      <c r="D59" s="13"/>
      <c r="E59" s="14">
        <v>90</v>
      </c>
      <c r="F59" s="37">
        <f t="shared" si="0"/>
        <v>0.23936170212765959</v>
      </c>
      <c r="G59" s="14">
        <v>196</v>
      </c>
      <c r="H59" s="37">
        <f t="shared" si="1"/>
        <v>0.52127659574468088</v>
      </c>
      <c r="I59" s="14">
        <v>10</v>
      </c>
      <c r="J59" s="37">
        <f t="shared" si="2"/>
        <v>2.6595744680851064E-2</v>
      </c>
      <c r="K59" s="14">
        <v>10</v>
      </c>
      <c r="L59" s="37">
        <f t="shared" si="3"/>
        <v>2.6595744680851064E-2</v>
      </c>
      <c r="M59" s="14">
        <v>3</v>
      </c>
      <c r="N59" s="37">
        <f t="shared" si="4"/>
        <v>7.9787234042553185E-3</v>
      </c>
      <c r="O59" s="14">
        <v>4</v>
      </c>
      <c r="P59" s="37">
        <f t="shared" si="5"/>
        <v>1.0638297872340425E-2</v>
      </c>
      <c r="Q59" s="14">
        <v>4</v>
      </c>
      <c r="R59" s="37">
        <f t="shared" si="6"/>
        <v>1.0638297872340425E-2</v>
      </c>
      <c r="S59" s="14">
        <v>27</v>
      </c>
      <c r="T59" s="37">
        <f t="shared" si="7"/>
        <v>7.1808510638297879E-2</v>
      </c>
      <c r="U59" s="14">
        <v>4</v>
      </c>
      <c r="V59" s="37">
        <f t="shared" si="8"/>
        <v>1.0638297872340425E-2</v>
      </c>
      <c r="W59" s="14">
        <v>3</v>
      </c>
      <c r="X59" s="37">
        <f t="shared" si="9"/>
        <v>7.9787234042553185E-3</v>
      </c>
      <c r="Y59" s="14">
        <v>5</v>
      </c>
      <c r="Z59" s="37">
        <f t="shared" si="10"/>
        <v>1.3297872340425532E-2</v>
      </c>
      <c r="AA59" s="14">
        <v>356</v>
      </c>
      <c r="AB59" s="37">
        <f t="shared" si="11"/>
        <v>0.94680851063829785</v>
      </c>
      <c r="AC59" s="14">
        <v>20</v>
      </c>
      <c r="AD59" s="37">
        <f t="shared" si="12"/>
        <v>5.3191489361702128E-2</v>
      </c>
      <c r="AE59" s="14">
        <v>376</v>
      </c>
      <c r="AF59" s="39">
        <f t="shared" si="13"/>
        <v>1</v>
      </c>
      <c r="AG59" s="15"/>
      <c r="AH59" s="16">
        <v>575</v>
      </c>
      <c r="AI59" s="38">
        <f t="shared" si="14"/>
        <v>0.65391304347826085</v>
      </c>
    </row>
    <row r="60" spans="1:35" ht="15.75" thickBot="1">
      <c r="A60" s="30" t="s">
        <v>34</v>
      </c>
      <c r="B60" s="12">
        <v>468</v>
      </c>
      <c r="C60" s="12" t="s">
        <v>3</v>
      </c>
      <c r="D60" s="13"/>
      <c r="E60" s="14">
        <v>135</v>
      </c>
      <c r="F60" s="37">
        <f t="shared" si="0"/>
        <v>0.38571428571428573</v>
      </c>
      <c r="G60" s="14">
        <v>126</v>
      </c>
      <c r="H60" s="37">
        <f t="shared" si="1"/>
        <v>0.36</v>
      </c>
      <c r="I60" s="14">
        <v>14</v>
      </c>
      <c r="J60" s="37">
        <f t="shared" si="2"/>
        <v>0.04</v>
      </c>
      <c r="K60" s="14">
        <v>2</v>
      </c>
      <c r="L60" s="37">
        <f t="shared" si="3"/>
        <v>5.7142857142857143E-3</v>
      </c>
      <c r="M60" s="14">
        <v>9</v>
      </c>
      <c r="N60" s="37">
        <f t="shared" si="4"/>
        <v>2.5714285714285714E-2</v>
      </c>
      <c r="O60" s="14">
        <v>7</v>
      </c>
      <c r="P60" s="37">
        <f t="shared" si="5"/>
        <v>0.02</v>
      </c>
      <c r="Q60" s="14">
        <v>2</v>
      </c>
      <c r="R60" s="37">
        <f t="shared" si="6"/>
        <v>5.7142857142857143E-3</v>
      </c>
      <c r="S60" s="14">
        <v>27</v>
      </c>
      <c r="T60" s="37">
        <f t="shared" si="7"/>
        <v>7.7142857142857138E-2</v>
      </c>
      <c r="U60" s="14">
        <v>2</v>
      </c>
      <c r="V60" s="37">
        <f t="shared" si="8"/>
        <v>5.7142857142857143E-3</v>
      </c>
      <c r="W60" s="14">
        <v>1</v>
      </c>
      <c r="X60" s="37">
        <f t="shared" si="9"/>
        <v>2.8571428571428571E-3</v>
      </c>
      <c r="Y60" s="14">
        <v>10</v>
      </c>
      <c r="Z60" s="37">
        <f t="shared" si="10"/>
        <v>2.8571428571428571E-2</v>
      </c>
      <c r="AA60" s="14">
        <v>335</v>
      </c>
      <c r="AB60" s="37">
        <f t="shared" si="11"/>
        <v>0.95714285714285718</v>
      </c>
      <c r="AC60" s="14">
        <v>15</v>
      </c>
      <c r="AD60" s="37">
        <f t="shared" si="12"/>
        <v>4.2857142857142858E-2</v>
      </c>
      <c r="AE60" s="14">
        <v>350</v>
      </c>
      <c r="AF60" s="39">
        <f t="shared" si="13"/>
        <v>1</v>
      </c>
      <c r="AG60" s="15"/>
      <c r="AH60" s="16">
        <v>638</v>
      </c>
      <c r="AI60" s="38">
        <f t="shared" si="14"/>
        <v>0.54858934169278994</v>
      </c>
    </row>
    <row r="61" spans="1:35" ht="15.75" thickBot="1">
      <c r="A61" s="30" t="s">
        <v>34</v>
      </c>
      <c r="B61" s="12">
        <v>468</v>
      </c>
      <c r="C61" s="12" t="s">
        <v>4</v>
      </c>
      <c r="D61" s="13"/>
      <c r="E61" s="14">
        <v>143</v>
      </c>
      <c r="F61" s="37">
        <f t="shared" si="0"/>
        <v>0.40974212034383956</v>
      </c>
      <c r="G61" s="14">
        <v>119</v>
      </c>
      <c r="H61" s="37">
        <f t="shared" si="1"/>
        <v>0.34097421203438394</v>
      </c>
      <c r="I61" s="14">
        <v>11</v>
      </c>
      <c r="J61" s="37">
        <f t="shared" si="2"/>
        <v>3.151862464183381E-2</v>
      </c>
      <c r="K61" s="14">
        <v>4</v>
      </c>
      <c r="L61" s="37">
        <f t="shared" si="3"/>
        <v>1.1461318051575931E-2</v>
      </c>
      <c r="M61" s="14">
        <v>5</v>
      </c>
      <c r="N61" s="37">
        <f t="shared" si="4"/>
        <v>1.4326647564469915E-2</v>
      </c>
      <c r="O61" s="14">
        <v>2</v>
      </c>
      <c r="P61" s="37">
        <f t="shared" si="5"/>
        <v>5.7306590257879654E-3</v>
      </c>
      <c r="Q61" s="14">
        <v>3</v>
      </c>
      <c r="R61" s="37">
        <f t="shared" si="6"/>
        <v>8.5959885386819486E-3</v>
      </c>
      <c r="S61" s="14">
        <v>40</v>
      </c>
      <c r="T61" s="37">
        <f t="shared" si="7"/>
        <v>0.11461318051575932</v>
      </c>
      <c r="U61" s="14">
        <v>0</v>
      </c>
      <c r="V61" s="37">
        <f t="shared" si="8"/>
        <v>0</v>
      </c>
      <c r="W61" s="14">
        <v>1</v>
      </c>
      <c r="X61" s="37">
        <f t="shared" si="9"/>
        <v>2.8653295128939827E-3</v>
      </c>
      <c r="Y61" s="14">
        <v>7</v>
      </c>
      <c r="Z61" s="37">
        <f t="shared" si="10"/>
        <v>2.0057306590257881E-2</v>
      </c>
      <c r="AA61" s="14">
        <v>335</v>
      </c>
      <c r="AB61" s="37">
        <f t="shared" si="11"/>
        <v>0.95988538681948421</v>
      </c>
      <c r="AC61" s="14">
        <v>14</v>
      </c>
      <c r="AD61" s="37">
        <f t="shared" si="12"/>
        <v>4.0114613180515762E-2</v>
      </c>
      <c r="AE61" s="14">
        <v>349</v>
      </c>
      <c r="AF61" s="39">
        <f t="shared" si="13"/>
        <v>1</v>
      </c>
      <c r="AG61" s="15"/>
      <c r="AH61" s="16">
        <v>637</v>
      </c>
      <c r="AI61" s="38">
        <f t="shared" si="14"/>
        <v>0.54788069073783363</v>
      </c>
    </row>
    <row r="62" spans="1:35" ht="15.75" thickBot="1">
      <c r="A62" s="30" t="s">
        <v>34</v>
      </c>
      <c r="B62" s="12">
        <v>468</v>
      </c>
      <c r="C62" s="12" t="s">
        <v>5</v>
      </c>
      <c r="D62" s="13"/>
      <c r="E62" s="14">
        <v>124</v>
      </c>
      <c r="F62" s="37">
        <f t="shared" si="0"/>
        <v>0.36686390532544377</v>
      </c>
      <c r="G62" s="14">
        <v>140</v>
      </c>
      <c r="H62" s="37">
        <f t="shared" si="1"/>
        <v>0.41420118343195267</v>
      </c>
      <c r="I62" s="14">
        <v>18</v>
      </c>
      <c r="J62" s="37">
        <f t="shared" si="2"/>
        <v>5.3254437869822487E-2</v>
      </c>
      <c r="K62" s="14">
        <v>2</v>
      </c>
      <c r="L62" s="37">
        <f t="shared" si="3"/>
        <v>5.9171597633136093E-3</v>
      </c>
      <c r="M62" s="14">
        <v>9</v>
      </c>
      <c r="N62" s="37">
        <f t="shared" si="4"/>
        <v>2.6627218934911243E-2</v>
      </c>
      <c r="O62" s="14">
        <v>2</v>
      </c>
      <c r="P62" s="37">
        <f t="shared" si="5"/>
        <v>5.9171597633136093E-3</v>
      </c>
      <c r="Q62" s="14">
        <v>4</v>
      </c>
      <c r="R62" s="37">
        <f t="shared" si="6"/>
        <v>1.1834319526627219E-2</v>
      </c>
      <c r="S62" s="14">
        <v>26</v>
      </c>
      <c r="T62" s="37">
        <f t="shared" si="7"/>
        <v>7.6923076923076927E-2</v>
      </c>
      <c r="U62" s="14">
        <v>2</v>
      </c>
      <c r="V62" s="37">
        <f t="shared" si="8"/>
        <v>5.9171597633136093E-3</v>
      </c>
      <c r="W62" s="14">
        <v>1</v>
      </c>
      <c r="X62" s="37">
        <f t="shared" si="9"/>
        <v>2.9585798816568047E-3</v>
      </c>
      <c r="Y62" s="14">
        <v>0</v>
      </c>
      <c r="Z62" s="37">
        <f t="shared" si="10"/>
        <v>0</v>
      </c>
      <c r="AA62" s="14">
        <v>328</v>
      </c>
      <c r="AB62" s="37">
        <f t="shared" si="11"/>
        <v>0.97041420118343191</v>
      </c>
      <c r="AC62" s="14">
        <v>10</v>
      </c>
      <c r="AD62" s="37">
        <f t="shared" si="12"/>
        <v>2.9585798816568046E-2</v>
      </c>
      <c r="AE62" s="14">
        <v>338</v>
      </c>
      <c r="AF62" s="39">
        <f t="shared" si="13"/>
        <v>1</v>
      </c>
      <c r="AG62" s="15"/>
      <c r="AH62" s="16">
        <v>637</v>
      </c>
      <c r="AI62" s="38">
        <f t="shared" si="14"/>
        <v>0.53061224489795922</v>
      </c>
    </row>
    <row r="63" spans="1:35" ht="15.75" thickBot="1">
      <c r="A63" s="30" t="s">
        <v>34</v>
      </c>
      <c r="B63" s="12">
        <v>469</v>
      </c>
      <c r="C63" s="12" t="s">
        <v>3</v>
      </c>
      <c r="D63" s="13"/>
      <c r="E63" s="14">
        <v>138</v>
      </c>
      <c r="F63" s="37">
        <f t="shared" si="0"/>
        <v>0.36507936507936506</v>
      </c>
      <c r="G63" s="14">
        <v>162</v>
      </c>
      <c r="H63" s="37">
        <f t="shared" si="1"/>
        <v>0.42857142857142855</v>
      </c>
      <c r="I63" s="14">
        <v>12</v>
      </c>
      <c r="J63" s="37">
        <f t="shared" si="2"/>
        <v>3.1746031746031744E-2</v>
      </c>
      <c r="K63" s="14">
        <v>10</v>
      </c>
      <c r="L63" s="37">
        <f t="shared" si="3"/>
        <v>2.6455026455026454E-2</v>
      </c>
      <c r="M63" s="14">
        <v>9</v>
      </c>
      <c r="N63" s="37">
        <f t="shared" si="4"/>
        <v>2.3809523809523808E-2</v>
      </c>
      <c r="O63" s="14">
        <v>3</v>
      </c>
      <c r="P63" s="37">
        <f t="shared" si="5"/>
        <v>7.9365079365079361E-3</v>
      </c>
      <c r="Q63" s="14">
        <v>5</v>
      </c>
      <c r="R63" s="37">
        <f t="shared" si="6"/>
        <v>1.3227513227513227E-2</v>
      </c>
      <c r="S63" s="14">
        <v>10</v>
      </c>
      <c r="T63" s="37">
        <f t="shared" si="7"/>
        <v>2.6455026455026454E-2</v>
      </c>
      <c r="U63" s="14">
        <v>2</v>
      </c>
      <c r="V63" s="37">
        <f t="shared" si="8"/>
        <v>5.2910052910052907E-3</v>
      </c>
      <c r="W63" s="14">
        <v>1</v>
      </c>
      <c r="X63" s="37">
        <f t="shared" si="9"/>
        <v>2.6455026455026454E-3</v>
      </c>
      <c r="Y63" s="14">
        <v>4</v>
      </c>
      <c r="Z63" s="37">
        <f t="shared" si="10"/>
        <v>1.0582010582010581E-2</v>
      </c>
      <c r="AA63" s="14">
        <v>356</v>
      </c>
      <c r="AB63" s="37">
        <f t="shared" si="11"/>
        <v>0.94179894179894175</v>
      </c>
      <c r="AC63" s="14">
        <v>22</v>
      </c>
      <c r="AD63" s="37">
        <f t="shared" si="12"/>
        <v>5.8201058201058198E-2</v>
      </c>
      <c r="AE63" s="14">
        <v>378</v>
      </c>
      <c r="AF63" s="39">
        <f t="shared" si="13"/>
        <v>1</v>
      </c>
      <c r="AG63" s="15"/>
      <c r="AH63" s="16">
        <v>601</v>
      </c>
      <c r="AI63" s="38">
        <f t="shared" si="14"/>
        <v>0.62895174708818635</v>
      </c>
    </row>
    <row r="64" spans="1:35" ht="15.75" thickBot="1">
      <c r="A64" s="30" t="s">
        <v>34</v>
      </c>
      <c r="B64" s="12">
        <v>470</v>
      </c>
      <c r="C64" s="12" t="s">
        <v>3</v>
      </c>
      <c r="D64" s="13"/>
      <c r="E64" s="14">
        <v>155</v>
      </c>
      <c r="F64" s="37">
        <f t="shared" si="0"/>
        <v>0.51666666666666672</v>
      </c>
      <c r="G64" s="14">
        <v>84</v>
      </c>
      <c r="H64" s="37">
        <f t="shared" si="1"/>
        <v>0.28000000000000003</v>
      </c>
      <c r="I64" s="14">
        <v>5</v>
      </c>
      <c r="J64" s="37">
        <f t="shared" si="2"/>
        <v>1.6666666666666666E-2</v>
      </c>
      <c r="K64" s="14">
        <v>5</v>
      </c>
      <c r="L64" s="37">
        <f t="shared" si="3"/>
        <v>1.6666666666666666E-2</v>
      </c>
      <c r="M64" s="14">
        <v>0</v>
      </c>
      <c r="N64" s="37">
        <f t="shared" si="4"/>
        <v>0</v>
      </c>
      <c r="O64" s="14">
        <v>14</v>
      </c>
      <c r="P64" s="37">
        <f t="shared" si="5"/>
        <v>4.6666666666666669E-2</v>
      </c>
      <c r="Q64" s="14">
        <v>1</v>
      </c>
      <c r="R64" s="37">
        <f t="shared" si="6"/>
        <v>3.3333333333333335E-3</v>
      </c>
      <c r="S64" s="14">
        <v>13</v>
      </c>
      <c r="T64" s="37">
        <f t="shared" si="7"/>
        <v>4.3333333333333335E-2</v>
      </c>
      <c r="U64" s="14">
        <v>0</v>
      </c>
      <c r="V64" s="37">
        <f t="shared" si="8"/>
        <v>0</v>
      </c>
      <c r="W64" s="14">
        <v>0</v>
      </c>
      <c r="X64" s="37">
        <f t="shared" si="9"/>
        <v>0</v>
      </c>
      <c r="Y64" s="14">
        <v>13</v>
      </c>
      <c r="Z64" s="37">
        <f t="shared" si="10"/>
        <v>4.3333333333333335E-2</v>
      </c>
      <c r="AA64" s="14">
        <v>290</v>
      </c>
      <c r="AB64" s="37">
        <f t="shared" si="11"/>
        <v>0.96666666666666667</v>
      </c>
      <c r="AC64" s="14">
        <v>10</v>
      </c>
      <c r="AD64" s="37">
        <f t="shared" si="12"/>
        <v>3.3333333333333333E-2</v>
      </c>
      <c r="AE64" s="14">
        <v>300</v>
      </c>
      <c r="AF64" s="39">
        <f t="shared" si="13"/>
        <v>1</v>
      </c>
      <c r="AG64" s="15"/>
      <c r="AH64" s="16">
        <v>516</v>
      </c>
      <c r="AI64" s="38">
        <f t="shared" si="14"/>
        <v>0.58139534883720934</v>
      </c>
    </row>
    <row r="65" spans="1:35" ht="15.75" thickBot="1">
      <c r="A65" s="30" t="s">
        <v>34</v>
      </c>
      <c r="B65" s="12">
        <v>470</v>
      </c>
      <c r="C65" s="12" t="s">
        <v>4</v>
      </c>
      <c r="D65" s="13"/>
      <c r="E65" s="14">
        <v>160</v>
      </c>
      <c r="F65" s="37">
        <f t="shared" si="0"/>
        <v>0.55172413793103448</v>
      </c>
      <c r="G65" s="14">
        <v>94</v>
      </c>
      <c r="H65" s="37">
        <f t="shared" si="1"/>
        <v>0.32413793103448274</v>
      </c>
      <c r="I65" s="14">
        <v>2</v>
      </c>
      <c r="J65" s="37">
        <f t="shared" si="2"/>
        <v>6.8965517241379309E-3</v>
      </c>
      <c r="K65" s="14">
        <v>5</v>
      </c>
      <c r="L65" s="37">
        <f t="shared" si="3"/>
        <v>1.7241379310344827E-2</v>
      </c>
      <c r="M65" s="14">
        <v>2</v>
      </c>
      <c r="N65" s="37">
        <f t="shared" si="4"/>
        <v>6.8965517241379309E-3</v>
      </c>
      <c r="O65" s="14">
        <v>0</v>
      </c>
      <c r="P65" s="37">
        <f t="shared" si="5"/>
        <v>0</v>
      </c>
      <c r="Q65" s="14">
        <v>2</v>
      </c>
      <c r="R65" s="37">
        <f t="shared" si="6"/>
        <v>6.8965517241379309E-3</v>
      </c>
      <c r="S65" s="14">
        <v>9</v>
      </c>
      <c r="T65" s="37">
        <f t="shared" si="7"/>
        <v>3.1034482758620689E-2</v>
      </c>
      <c r="U65" s="14">
        <v>0</v>
      </c>
      <c r="V65" s="37">
        <f t="shared" si="8"/>
        <v>0</v>
      </c>
      <c r="W65" s="14">
        <v>0</v>
      </c>
      <c r="X65" s="37">
        <f t="shared" si="9"/>
        <v>0</v>
      </c>
      <c r="Y65" s="14">
        <v>3</v>
      </c>
      <c r="Z65" s="37">
        <f t="shared" si="10"/>
        <v>1.0344827586206896E-2</v>
      </c>
      <c r="AA65" s="14">
        <v>277</v>
      </c>
      <c r="AB65" s="37">
        <f t="shared" si="11"/>
        <v>0.95517241379310347</v>
      </c>
      <c r="AC65" s="14">
        <v>13</v>
      </c>
      <c r="AD65" s="37">
        <f t="shared" si="12"/>
        <v>4.4827586206896551E-2</v>
      </c>
      <c r="AE65" s="14">
        <v>290</v>
      </c>
      <c r="AF65" s="39">
        <f t="shared" si="13"/>
        <v>1</v>
      </c>
      <c r="AG65" s="15"/>
      <c r="AH65" s="16">
        <v>516</v>
      </c>
      <c r="AI65" s="38">
        <f t="shared" si="14"/>
        <v>0.56201550387596899</v>
      </c>
    </row>
    <row r="66" spans="1:35" ht="15.75" thickBot="1">
      <c r="A66" s="30" t="s">
        <v>34</v>
      </c>
      <c r="B66" s="12">
        <v>471</v>
      </c>
      <c r="C66" s="12" t="s">
        <v>3</v>
      </c>
      <c r="D66" s="13"/>
      <c r="E66" s="14">
        <v>170</v>
      </c>
      <c r="F66" s="37">
        <f t="shared" si="0"/>
        <v>0.42499999999999999</v>
      </c>
      <c r="G66" s="14">
        <v>176</v>
      </c>
      <c r="H66" s="37">
        <f t="shared" si="1"/>
        <v>0.44</v>
      </c>
      <c r="I66" s="14">
        <v>9</v>
      </c>
      <c r="J66" s="37">
        <f t="shared" si="2"/>
        <v>2.2499999999999999E-2</v>
      </c>
      <c r="K66" s="14">
        <v>4</v>
      </c>
      <c r="L66" s="37">
        <f t="shared" si="3"/>
        <v>0.01</v>
      </c>
      <c r="M66" s="14">
        <v>0</v>
      </c>
      <c r="N66" s="37">
        <f t="shared" si="4"/>
        <v>0</v>
      </c>
      <c r="O66" s="14">
        <v>6</v>
      </c>
      <c r="P66" s="37">
        <f t="shared" si="5"/>
        <v>1.4999999999999999E-2</v>
      </c>
      <c r="Q66" s="14">
        <v>4</v>
      </c>
      <c r="R66" s="37">
        <f t="shared" si="6"/>
        <v>0.01</v>
      </c>
      <c r="S66" s="14">
        <v>21</v>
      </c>
      <c r="T66" s="37">
        <f t="shared" si="7"/>
        <v>5.2499999999999998E-2</v>
      </c>
      <c r="U66" s="14">
        <v>1</v>
      </c>
      <c r="V66" s="37">
        <f t="shared" si="8"/>
        <v>2.5000000000000001E-3</v>
      </c>
      <c r="W66" s="14">
        <v>1</v>
      </c>
      <c r="X66" s="37">
        <f t="shared" si="9"/>
        <v>2.5000000000000001E-3</v>
      </c>
      <c r="Y66" s="14">
        <v>0</v>
      </c>
      <c r="Z66" s="37">
        <f t="shared" si="10"/>
        <v>0</v>
      </c>
      <c r="AA66" s="14">
        <v>392</v>
      </c>
      <c r="AB66" s="37">
        <f t="shared" si="11"/>
        <v>0.98</v>
      </c>
      <c r="AC66" s="14">
        <v>8</v>
      </c>
      <c r="AD66" s="37">
        <f t="shared" si="12"/>
        <v>0.02</v>
      </c>
      <c r="AE66" s="14">
        <v>400</v>
      </c>
      <c r="AF66" s="39">
        <f t="shared" si="13"/>
        <v>1</v>
      </c>
      <c r="AG66" s="15"/>
      <c r="AH66" s="16">
        <v>666</v>
      </c>
      <c r="AI66" s="38">
        <f t="shared" si="14"/>
        <v>0.60060060060060061</v>
      </c>
    </row>
    <row r="67" spans="1:35" ht="15.75" thickBot="1">
      <c r="A67" s="30" t="s">
        <v>34</v>
      </c>
      <c r="B67" s="12">
        <v>471</v>
      </c>
      <c r="C67" s="12" t="s">
        <v>10</v>
      </c>
      <c r="D67" s="13"/>
      <c r="E67" s="14">
        <v>195</v>
      </c>
      <c r="F67" s="37">
        <f t="shared" si="0"/>
        <v>0.62700964630225076</v>
      </c>
      <c r="G67" s="14">
        <v>77</v>
      </c>
      <c r="H67" s="37">
        <f t="shared" si="1"/>
        <v>0.24758842443729903</v>
      </c>
      <c r="I67" s="14">
        <v>7</v>
      </c>
      <c r="J67" s="37">
        <f t="shared" si="2"/>
        <v>2.2508038585209004E-2</v>
      </c>
      <c r="K67" s="14">
        <v>5</v>
      </c>
      <c r="L67" s="37">
        <f t="shared" si="3"/>
        <v>1.607717041800643E-2</v>
      </c>
      <c r="M67" s="14">
        <v>2</v>
      </c>
      <c r="N67" s="37">
        <f t="shared" si="4"/>
        <v>6.4308681672025723E-3</v>
      </c>
      <c r="O67" s="14">
        <v>2</v>
      </c>
      <c r="P67" s="37">
        <f t="shared" si="5"/>
        <v>6.4308681672025723E-3</v>
      </c>
      <c r="Q67" s="14">
        <v>2</v>
      </c>
      <c r="R67" s="37">
        <f t="shared" si="6"/>
        <v>6.4308681672025723E-3</v>
      </c>
      <c r="S67" s="14">
        <v>2</v>
      </c>
      <c r="T67" s="37">
        <f t="shared" si="7"/>
        <v>6.4308681672025723E-3</v>
      </c>
      <c r="U67" s="14">
        <v>1</v>
      </c>
      <c r="V67" s="37">
        <f t="shared" si="8"/>
        <v>3.2154340836012861E-3</v>
      </c>
      <c r="W67" s="14">
        <v>0</v>
      </c>
      <c r="X67" s="37">
        <f t="shared" si="9"/>
        <v>0</v>
      </c>
      <c r="Y67" s="14">
        <v>4</v>
      </c>
      <c r="Z67" s="37">
        <f t="shared" si="10"/>
        <v>1.2861736334405145E-2</v>
      </c>
      <c r="AA67" s="14">
        <v>297</v>
      </c>
      <c r="AB67" s="37">
        <f t="shared" si="11"/>
        <v>0.954983922829582</v>
      </c>
      <c r="AC67" s="14">
        <v>14</v>
      </c>
      <c r="AD67" s="37">
        <f t="shared" si="12"/>
        <v>4.5016077170418008E-2</v>
      </c>
      <c r="AE67" s="14">
        <v>311</v>
      </c>
      <c r="AF67" s="39">
        <f t="shared" si="13"/>
        <v>1</v>
      </c>
      <c r="AG67" s="15"/>
      <c r="AH67" s="16">
        <v>456</v>
      </c>
      <c r="AI67" s="38">
        <f t="shared" si="14"/>
        <v>0.68201754385964908</v>
      </c>
    </row>
    <row r="68" spans="1:35" ht="15.75" thickBot="1">
      <c r="A68" s="30" t="s">
        <v>34</v>
      </c>
      <c r="B68" s="12">
        <v>475</v>
      </c>
      <c r="C68" s="12" t="s">
        <v>3</v>
      </c>
      <c r="D68" s="13"/>
      <c r="E68" s="14">
        <v>67</v>
      </c>
      <c r="F68" s="37">
        <f t="shared" si="0"/>
        <v>0.27346938775510204</v>
      </c>
      <c r="G68" s="14">
        <v>68</v>
      </c>
      <c r="H68" s="37">
        <f t="shared" si="1"/>
        <v>0.27755102040816326</v>
      </c>
      <c r="I68" s="14">
        <v>28</v>
      </c>
      <c r="J68" s="37">
        <f t="shared" si="2"/>
        <v>0.11428571428571428</v>
      </c>
      <c r="K68" s="14">
        <v>2</v>
      </c>
      <c r="L68" s="37">
        <f t="shared" si="3"/>
        <v>8.1632653061224497E-3</v>
      </c>
      <c r="M68" s="14">
        <v>11</v>
      </c>
      <c r="N68" s="37">
        <f t="shared" si="4"/>
        <v>4.4897959183673466E-2</v>
      </c>
      <c r="O68" s="14">
        <v>14</v>
      </c>
      <c r="P68" s="37">
        <f t="shared" si="5"/>
        <v>5.7142857142857141E-2</v>
      </c>
      <c r="Q68" s="14">
        <v>6</v>
      </c>
      <c r="R68" s="37">
        <f t="shared" si="6"/>
        <v>2.4489795918367346E-2</v>
      </c>
      <c r="S68" s="14">
        <v>12</v>
      </c>
      <c r="T68" s="37">
        <f t="shared" si="7"/>
        <v>4.8979591836734691E-2</v>
      </c>
      <c r="U68" s="14">
        <v>0</v>
      </c>
      <c r="V68" s="37">
        <f t="shared" si="8"/>
        <v>0</v>
      </c>
      <c r="W68" s="14">
        <v>1</v>
      </c>
      <c r="X68" s="37">
        <f t="shared" si="9"/>
        <v>4.0816326530612249E-3</v>
      </c>
      <c r="Y68" s="14">
        <v>20</v>
      </c>
      <c r="Z68" s="37">
        <f t="shared" si="10"/>
        <v>8.1632653061224483E-2</v>
      </c>
      <c r="AA68" s="14">
        <v>229</v>
      </c>
      <c r="AB68" s="37">
        <f t="shared" si="11"/>
        <v>0.9346938775510204</v>
      </c>
      <c r="AC68" s="14">
        <v>16</v>
      </c>
      <c r="AD68" s="37">
        <f t="shared" si="12"/>
        <v>6.5306122448979598E-2</v>
      </c>
      <c r="AE68" s="14">
        <v>245</v>
      </c>
      <c r="AF68" s="39">
        <f t="shared" si="13"/>
        <v>1</v>
      </c>
      <c r="AG68" s="15"/>
      <c r="AH68" s="16">
        <v>443</v>
      </c>
      <c r="AI68" s="38">
        <f t="shared" si="14"/>
        <v>0.55304740406320541</v>
      </c>
    </row>
    <row r="69" spans="1:35" ht="15.75" thickBot="1">
      <c r="A69" s="30" t="s">
        <v>34</v>
      </c>
      <c r="B69" s="12">
        <v>475</v>
      </c>
      <c r="C69" s="12" t="s">
        <v>4</v>
      </c>
      <c r="D69" s="13"/>
      <c r="E69" s="14">
        <v>73</v>
      </c>
      <c r="F69" s="37">
        <f t="shared" si="0"/>
        <v>0.26258992805755393</v>
      </c>
      <c r="G69" s="14">
        <v>69</v>
      </c>
      <c r="H69" s="37">
        <f t="shared" si="1"/>
        <v>0.24820143884892087</v>
      </c>
      <c r="I69" s="14">
        <v>49</v>
      </c>
      <c r="J69" s="37">
        <f t="shared" si="2"/>
        <v>0.17625899280575538</v>
      </c>
      <c r="K69" s="14">
        <v>2</v>
      </c>
      <c r="L69" s="37">
        <f t="shared" si="3"/>
        <v>7.1942446043165471E-3</v>
      </c>
      <c r="M69" s="14">
        <v>28</v>
      </c>
      <c r="N69" s="37">
        <f t="shared" si="4"/>
        <v>0.10071942446043165</v>
      </c>
      <c r="O69" s="14">
        <v>18</v>
      </c>
      <c r="P69" s="37">
        <f t="shared" si="5"/>
        <v>6.4748201438848921E-2</v>
      </c>
      <c r="Q69" s="14">
        <v>5</v>
      </c>
      <c r="R69" s="37">
        <f t="shared" si="6"/>
        <v>1.7985611510791366E-2</v>
      </c>
      <c r="S69" s="14">
        <v>8</v>
      </c>
      <c r="T69" s="37">
        <f t="shared" si="7"/>
        <v>2.8776978417266189E-2</v>
      </c>
      <c r="U69" s="14">
        <v>0</v>
      </c>
      <c r="V69" s="37">
        <f t="shared" si="8"/>
        <v>0</v>
      </c>
      <c r="W69" s="14">
        <v>0</v>
      </c>
      <c r="X69" s="37">
        <f t="shared" si="9"/>
        <v>0</v>
      </c>
      <c r="Y69" s="14">
        <v>14</v>
      </c>
      <c r="Z69" s="37">
        <f t="shared" si="10"/>
        <v>5.0359712230215826E-2</v>
      </c>
      <c r="AA69" s="14">
        <v>266</v>
      </c>
      <c r="AB69" s="37">
        <f t="shared" si="11"/>
        <v>0.95683453237410077</v>
      </c>
      <c r="AC69" s="14">
        <v>12</v>
      </c>
      <c r="AD69" s="37">
        <f t="shared" si="12"/>
        <v>4.3165467625899283E-2</v>
      </c>
      <c r="AE69" s="14">
        <v>278</v>
      </c>
      <c r="AF69" s="39">
        <f t="shared" si="13"/>
        <v>1</v>
      </c>
      <c r="AG69" s="15"/>
      <c r="AH69" s="16">
        <v>443</v>
      </c>
      <c r="AI69" s="38">
        <f t="shared" si="14"/>
        <v>0.6275395033860045</v>
      </c>
    </row>
    <row r="70" spans="1:35" ht="15.75" thickBot="1">
      <c r="A70" s="30" t="s">
        <v>34</v>
      </c>
      <c r="B70" s="12">
        <v>476</v>
      </c>
      <c r="C70" s="12" t="s">
        <v>3</v>
      </c>
      <c r="D70" s="13"/>
      <c r="E70" s="14">
        <v>69</v>
      </c>
      <c r="F70" s="37">
        <f t="shared" si="0"/>
        <v>0.29361702127659572</v>
      </c>
      <c r="G70" s="14">
        <v>95</v>
      </c>
      <c r="H70" s="37">
        <f t="shared" si="1"/>
        <v>0.40425531914893614</v>
      </c>
      <c r="I70" s="14">
        <v>14</v>
      </c>
      <c r="J70" s="37">
        <f t="shared" si="2"/>
        <v>5.9574468085106386E-2</v>
      </c>
      <c r="K70" s="14">
        <v>3</v>
      </c>
      <c r="L70" s="37">
        <f t="shared" si="3"/>
        <v>1.276595744680851E-2</v>
      </c>
      <c r="M70" s="14">
        <v>8</v>
      </c>
      <c r="N70" s="37">
        <f t="shared" si="4"/>
        <v>3.4042553191489362E-2</v>
      </c>
      <c r="O70" s="14">
        <v>18</v>
      </c>
      <c r="P70" s="37">
        <f t="shared" si="5"/>
        <v>7.6595744680851063E-2</v>
      </c>
      <c r="Q70" s="14">
        <v>2</v>
      </c>
      <c r="R70" s="37">
        <f t="shared" si="6"/>
        <v>8.5106382978723406E-3</v>
      </c>
      <c r="S70" s="14">
        <v>11</v>
      </c>
      <c r="T70" s="37">
        <f t="shared" si="7"/>
        <v>4.6808510638297871E-2</v>
      </c>
      <c r="U70" s="14">
        <v>0</v>
      </c>
      <c r="V70" s="37">
        <f t="shared" si="8"/>
        <v>0</v>
      </c>
      <c r="W70" s="14">
        <v>0</v>
      </c>
      <c r="X70" s="37">
        <f t="shared" si="9"/>
        <v>0</v>
      </c>
      <c r="Y70" s="14">
        <v>6</v>
      </c>
      <c r="Z70" s="37">
        <f t="shared" si="10"/>
        <v>2.553191489361702E-2</v>
      </c>
      <c r="AA70" s="14">
        <v>226</v>
      </c>
      <c r="AB70" s="37">
        <f t="shared" si="11"/>
        <v>0.96170212765957441</v>
      </c>
      <c r="AC70" s="14">
        <v>9</v>
      </c>
      <c r="AD70" s="37">
        <f t="shared" si="12"/>
        <v>3.8297872340425532E-2</v>
      </c>
      <c r="AE70" s="14">
        <v>235</v>
      </c>
      <c r="AF70" s="39">
        <f t="shared" si="13"/>
        <v>1</v>
      </c>
      <c r="AG70" s="15"/>
      <c r="AH70" s="16">
        <v>387</v>
      </c>
      <c r="AI70" s="38">
        <f t="shared" si="14"/>
        <v>0.60723514211886309</v>
      </c>
    </row>
    <row r="71" spans="1:35" ht="15.75" thickBot="1">
      <c r="A71" s="30" t="s">
        <v>34</v>
      </c>
      <c r="B71" s="12">
        <v>476</v>
      </c>
      <c r="C71" s="12" t="s">
        <v>4</v>
      </c>
      <c r="D71" s="13"/>
      <c r="E71" s="14">
        <v>61</v>
      </c>
      <c r="F71" s="37">
        <f t="shared" si="0"/>
        <v>0.26754385964912281</v>
      </c>
      <c r="G71" s="14">
        <v>86</v>
      </c>
      <c r="H71" s="37">
        <f t="shared" si="1"/>
        <v>0.37719298245614036</v>
      </c>
      <c r="I71" s="14">
        <v>22</v>
      </c>
      <c r="J71" s="37">
        <f t="shared" si="2"/>
        <v>9.6491228070175433E-2</v>
      </c>
      <c r="K71" s="14">
        <v>4</v>
      </c>
      <c r="L71" s="37">
        <f t="shared" si="3"/>
        <v>1.7543859649122806E-2</v>
      </c>
      <c r="M71" s="14">
        <v>5</v>
      </c>
      <c r="N71" s="37">
        <f t="shared" si="4"/>
        <v>2.1929824561403508E-2</v>
      </c>
      <c r="O71" s="14">
        <v>24</v>
      </c>
      <c r="P71" s="37">
        <f t="shared" si="5"/>
        <v>0.10526315789473684</v>
      </c>
      <c r="Q71" s="14">
        <v>2</v>
      </c>
      <c r="R71" s="37">
        <f t="shared" si="6"/>
        <v>8.771929824561403E-3</v>
      </c>
      <c r="S71" s="14">
        <v>5</v>
      </c>
      <c r="T71" s="37">
        <f t="shared" si="7"/>
        <v>2.1929824561403508E-2</v>
      </c>
      <c r="U71" s="14">
        <v>0</v>
      </c>
      <c r="V71" s="37">
        <f t="shared" si="8"/>
        <v>0</v>
      </c>
      <c r="W71" s="14">
        <v>0</v>
      </c>
      <c r="X71" s="37">
        <f t="shared" si="9"/>
        <v>0</v>
      </c>
      <c r="Y71" s="14">
        <v>10</v>
      </c>
      <c r="Z71" s="37">
        <f t="shared" si="10"/>
        <v>4.3859649122807015E-2</v>
      </c>
      <c r="AA71" s="14">
        <v>219</v>
      </c>
      <c r="AB71" s="37">
        <f t="shared" si="11"/>
        <v>0.96052631578947367</v>
      </c>
      <c r="AC71" s="14">
        <v>9</v>
      </c>
      <c r="AD71" s="37">
        <f t="shared" si="12"/>
        <v>3.9473684210526314E-2</v>
      </c>
      <c r="AE71" s="14">
        <v>228</v>
      </c>
      <c r="AF71" s="39">
        <f t="shared" si="13"/>
        <v>1</v>
      </c>
      <c r="AG71" s="15"/>
      <c r="AH71" s="16">
        <v>386</v>
      </c>
      <c r="AI71" s="38">
        <f t="shared" si="14"/>
        <v>0.59067357512953367</v>
      </c>
    </row>
    <row r="72" spans="1:35" ht="15.75" thickBot="1">
      <c r="A72" s="30" t="s">
        <v>34</v>
      </c>
      <c r="B72" s="12">
        <v>477</v>
      </c>
      <c r="C72" s="12" t="s">
        <v>3</v>
      </c>
      <c r="D72" s="13"/>
      <c r="E72" s="14">
        <v>67</v>
      </c>
      <c r="F72" s="37">
        <f t="shared" si="0"/>
        <v>0.23843416370106763</v>
      </c>
      <c r="G72" s="14">
        <v>97</v>
      </c>
      <c r="H72" s="37">
        <f t="shared" si="1"/>
        <v>0.34519572953736655</v>
      </c>
      <c r="I72" s="14">
        <v>30</v>
      </c>
      <c r="J72" s="37">
        <f t="shared" si="2"/>
        <v>0.10676156583629894</v>
      </c>
      <c r="K72" s="14">
        <v>3</v>
      </c>
      <c r="L72" s="37">
        <f t="shared" si="3"/>
        <v>1.0676156583629894E-2</v>
      </c>
      <c r="M72" s="14">
        <v>5</v>
      </c>
      <c r="N72" s="37">
        <f t="shared" si="4"/>
        <v>1.7793594306049824E-2</v>
      </c>
      <c r="O72" s="14">
        <v>39</v>
      </c>
      <c r="P72" s="37">
        <f t="shared" si="5"/>
        <v>0.13879003558718861</v>
      </c>
      <c r="Q72" s="14">
        <v>3</v>
      </c>
      <c r="R72" s="37">
        <f t="shared" si="6"/>
        <v>1.0676156583629894E-2</v>
      </c>
      <c r="S72" s="14">
        <v>5</v>
      </c>
      <c r="T72" s="37">
        <f t="shared" si="7"/>
        <v>1.7793594306049824E-2</v>
      </c>
      <c r="U72" s="14">
        <v>3</v>
      </c>
      <c r="V72" s="37">
        <f t="shared" si="8"/>
        <v>1.0676156583629894E-2</v>
      </c>
      <c r="W72" s="14">
        <v>1</v>
      </c>
      <c r="X72" s="37">
        <f t="shared" si="9"/>
        <v>3.5587188612099642E-3</v>
      </c>
      <c r="Y72" s="14">
        <v>14</v>
      </c>
      <c r="Z72" s="37">
        <f t="shared" si="10"/>
        <v>4.9822064056939501E-2</v>
      </c>
      <c r="AA72" s="14">
        <v>267</v>
      </c>
      <c r="AB72" s="37">
        <f t="shared" si="11"/>
        <v>0.95017793594306055</v>
      </c>
      <c r="AC72" s="14">
        <v>14</v>
      </c>
      <c r="AD72" s="37">
        <f t="shared" si="12"/>
        <v>4.9822064056939501E-2</v>
      </c>
      <c r="AE72" s="14">
        <v>281</v>
      </c>
      <c r="AF72" s="39">
        <f t="shared" si="13"/>
        <v>1</v>
      </c>
      <c r="AG72" s="15"/>
      <c r="AH72" s="16">
        <v>512</v>
      </c>
      <c r="AI72" s="38">
        <f t="shared" si="14"/>
        <v>0.548828125</v>
      </c>
    </row>
    <row r="73" spans="1:35" ht="15.75" thickBot="1">
      <c r="A73" s="30" t="s">
        <v>34</v>
      </c>
      <c r="B73" s="12">
        <v>477</v>
      </c>
      <c r="C73" s="12" t="s">
        <v>4</v>
      </c>
      <c r="D73" s="13"/>
      <c r="E73" s="14">
        <v>69</v>
      </c>
      <c r="F73" s="37">
        <f t="shared" si="0"/>
        <v>0.23875432525951557</v>
      </c>
      <c r="G73" s="14">
        <v>93</v>
      </c>
      <c r="H73" s="37">
        <f t="shared" si="1"/>
        <v>0.3217993079584775</v>
      </c>
      <c r="I73" s="14">
        <v>21</v>
      </c>
      <c r="J73" s="37">
        <f t="shared" si="2"/>
        <v>7.2664359861591699E-2</v>
      </c>
      <c r="K73" s="14">
        <v>11</v>
      </c>
      <c r="L73" s="37">
        <f t="shared" si="3"/>
        <v>3.8062283737024222E-2</v>
      </c>
      <c r="M73" s="14">
        <v>11</v>
      </c>
      <c r="N73" s="37">
        <f t="shared" si="4"/>
        <v>3.8062283737024222E-2</v>
      </c>
      <c r="O73" s="14">
        <v>51</v>
      </c>
      <c r="P73" s="37">
        <f t="shared" si="5"/>
        <v>0.17647058823529413</v>
      </c>
      <c r="Q73" s="14">
        <v>2</v>
      </c>
      <c r="R73" s="37">
        <f t="shared" si="6"/>
        <v>6.920415224913495E-3</v>
      </c>
      <c r="S73" s="14">
        <v>7</v>
      </c>
      <c r="T73" s="37">
        <f t="shared" si="7"/>
        <v>2.4221453287197232E-2</v>
      </c>
      <c r="U73" s="14">
        <v>2</v>
      </c>
      <c r="V73" s="37">
        <f t="shared" si="8"/>
        <v>6.920415224913495E-3</v>
      </c>
      <c r="W73" s="14">
        <v>0</v>
      </c>
      <c r="X73" s="37">
        <f t="shared" si="9"/>
        <v>0</v>
      </c>
      <c r="Y73" s="14">
        <v>12</v>
      </c>
      <c r="Z73" s="37">
        <f t="shared" si="10"/>
        <v>4.1522491349480967E-2</v>
      </c>
      <c r="AA73" s="14">
        <v>279</v>
      </c>
      <c r="AB73" s="37">
        <f t="shared" si="11"/>
        <v>0.96539792387543255</v>
      </c>
      <c r="AC73" s="14">
        <v>10</v>
      </c>
      <c r="AD73" s="37">
        <f t="shared" si="12"/>
        <v>3.4602076124567477E-2</v>
      </c>
      <c r="AE73" s="14">
        <v>289</v>
      </c>
      <c r="AF73" s="39">
        <f t="shared" si="13"/>
        <v>1</v>
      </c>
      <c r="AG73" s="15"/>
      <c r="AH73" s="16">
        <v>511</v>
      </c>
      <c r="AI73" s="38">
        <f t="shared" si="14"/>
        <v>0.56555772994129161</v>
      </c>
    </row>
    <row r="74" spans="1:35" ht="15.75" thickBot="1">
      <c r="A74" s="30" t="s">
        <v>34</v>
      </c>
      <c r="B74" s="12">
        <v>480</v>
      </c>
      <c r="C74" s="12" t="s">
        <v>3</v>
      </c>
      <c r="D74" s="13"/>
      <c r="E74" s="14">
        <v>151</v>
      </c>
      <c r="F74" s="37">
        <f t="shared" si="0"/>
        <v>0.58076923076923082</v>
      </c>
      <c r="G74" s="14">
        <v>76</v>
      </c>
      <c r="H74" s="37">
        <f t="shared" si="1"/>
        <v>0.29230769230769232</v>
      </c>
      <c r="I74" s="14">
        <v>6</v>
      </c>
      <c r="J74" s="37">
        <f t="shared" si="2"/>
        <v>2.3076923076923078E-2</v>
      </c>
      <c r="K74" s="14">
        <v>3</v>
      </c>
      <c r="L74" s="37">
        <f t="shared" si="3"/>
        <v>1.1538461538461539E-2</v>
      </c>
      <c r="M74" s="14">
        <v>3</v>
      </c>
      <c r="N74" s="37">
        <f t="shared" si="4"/>
        <v>1.1538461538461539E-2</v>
      </c>
      <c r="O74" s="14">
        <v>5</v>
      </c>
      <c r="P74" s="37">
        <f t="shared" si="5"/>
        <v>1.9230769230769232E-2</v>
      </c>
      <c r="Q74" s="14">
        <v>2</v>
      </c>
      <c r="R74" s="37">
        <f t="shared" si="6"/>
        <v>7.6923076923076927E-3</v>
      </c>
      <c r="S74" s="14">
        <v>6</v>
      </c>
      <c r="T74" s="37">
        <f t="shared" si="7"/>
        <v>2.3076923076923078E-2</v>
      </c>
      <c r="U74" s="14">
        <v>1</v>
      </c>
      <c r="V74" s="37">
        <f t="shared" si="8"/>
        <v>3.8461538461538464E-3</v>
      </c>
      <c r="W74" s="14">
        <v>1</v>
      </c>
      <c r="X74" s="37">
        <f t="shared" si="9"/>
        <v>3.8461538461538464E-3</v>
      </c>
      <c r="Y74" s="14">
        <v>2</v>
      </c>
      <c r="Z74" s="37">
        <f t="shared" si="10"/>
        <v>7.6923076923076927E-3</v>
      </c>
      <c r="AA74" s="14">
        <v>256</v>
      </c>
      <c r="AB74" s="37">
        <f t="shared" si="11"/>
        <v>0.98461538461538467</v>
      </c>
      <c r="AC74" s="14">
        <v>4</v>
      </c>
      <c r="AD74" s="37">
        <f t="shared" si="12"/>
        <v>1.5384615384615385E-2</v>
      </c>
      <c r="AE74" s="14">
        <v>260</v>
      </c>
      <c r="AF74" s="39">
        <f t="shared" si="13"/>
        <v>1</v>
      </c>
      <c r="AG74" s="15"/>
      <c r="AH74" s="16">
        <v>392</v>
      </c>
      <c r="AI74" s="38">
        <f t="shared" si="14"/>
        <v>0.66326530612244894</v>
      </c>
    </row>
    <row r="75" spans="1:35" ht="15.75" thickBot="1">
      <c r="A75" s="30" t="s">
        <v>34</v>
      </c>
      <c r="B75" s="12">
        <v>480</v>
      </c>
      <c r="C75" s="12" t="s">
        <v>4</v>
      </c>
      <c r="D75" s="13"/>
      <c r="E75" s="14">
        <v>115</v>
      </c>
      <c r="F75" s="37">
        <f t="shared" si="0"/>
        <v>0.44747081712062259</v>
      </c>
      <c r="G75" s="14">
        <v>103</v>
      </c>
      <c r="H75" s="37">
        <f t="shared" si="1"/>
        <v>0.40077821011673154</v>
      </c>
      <c r="I75" s="14">
        <v>5</v>
      </c>
      <c r="J75" s="37">
        <f t="shared" si="2"/>
        <v>1.9455252918287938E-2</v>
      </c>
      <c r="K75" s="14">
        <v>3</v>
      </c>
      <c r="L75" s="37">
        <f t="shared" si="3"/>
        <v>1.1673151750972763E-2</v>
      </c>
      <c r="M75" s="14">
        <v>4</v>
      </c>
      <c r="N75" s="37">
        <f t="shared" si="4"/>
        <v>1.556420233463035E-2</v>
      </c>
      <c r="O75" s="14">
        <v>4</v>
      </c>
      <c r="P75" s="37">
        <f t="shared" si="5"/>
        <v>1.556420233463035E-2</v>
      </c>
      <c r="Q75" s="14">
        <v>1</v>
      </c>
      <c r="R75" s="37">
        <f t="shared" si="6"/>
        <v>3.8910505836575876E-3</v>
      </c>
      <c r="S75" s="14">
        <v>6</v>
      </c>
      <c r="T75" s="37">
        <f t="shared" si="7"/>
        <v>2.3346303501945526E-2</v>
      </c>
      <c r="U75" s="14">
        <v>0</v>
      </c>
      <c r="V75" s="37">
        <f t="shared" si="8"/>
        <v>0</v>
      </c>
      <c r="W75" s="14">
        <v>0</v>
      </c>
      <c r="X75" s="37">
        <f t="shared" si="9"/>
        <v>0</v>
      </c>
      <c r="Y75" s="14">
        <v>11</v>
      </c>
      <c r="Z75" s="37">
        <f t="shared" si="10"/>
        <v>4.2801556420233464E-2</v>
      </c>
      <c r="AA75" s="14">
        <v>252</v>
      </c>
      <c r="AB75" s="37">
        <f t="shared" si="11"/>
        <v>0.98054474708171202</v>
      </c>
      <c r="AC75" s="14">
        <v>5</v>
      </c>
      <c r="AD75" s="37">
        <f t="shared" si="12"/>
        <v>1.9455252918287938E-2</v>
      </c>
      <c r="AE75" s="14">
        <v>257</v>
      </c>
      <c r="AF75" s="39">
        <f t="shared" si="13"/>
        <v>1</v>
      </c>
      <c r="AG75" s="15"/>
      <c r="AH75" s="16">
        <v>392</v>
      </c>
      <c r="AI75" s="38">
        <f t="shared" si="14"/>
        <v>0.65561224489795922</v>
      </c>
    </row>
    <row r="76" spans="1:35" ht="15.75" thickBot="1">
      <c r="A76" s="30" t="s">
        <v>34</v>
      </c>
      <c r="B76" s="12">
        <v>481</v>
      </c>
      <c r="C76" s="12" t="s">
        <v>3</v>
      </c>
      <c r="D76" s="13"/>
      <c r="E76" s="14">
        <v>150</v>
      </c>
      <c r="F76" s="37">
        <f t="shared" si="0"/>
        <v>0.50335570469798663</v>
      </c>
      <c r="G76" s="14">
        <v>121</v>
      </c>
      <c r="H76" s="37">
        <f t="shared" si="1"/>
        <v>0.40604026845637586</v>
      </c>
      <c r="I76" s="14">
        <v>9</v>
      </c>
      <c r="J76" s="37">
        <f t="shared" si="2"/>
        <v>3.0201342281879196E-2</v>
      </c>
      <c r="K76" s="14">
        <v>1</v>
      </c>
      <c r="L76" s="37">
        <f t="shared" si="3"/>
        <v>3.3557046979865771E-3</v>
      </c>
      <c r="M76" s="14">
        <v>0</v>
      </c>
      <c r="N76" s="37">
        <f t="shared" si="4"/>
        <v>0</v>
      </c>
      <c r="O76" s="14">
        <v>0</v>
      </c>
      <c r="P76" s="37">
        <f t="shared" si="5"/>
        <v>0</v>
      </c>
      <c r="Q76" s="14">
        <v>1</v>
      </c>
      <c r="R76" s="37">
        <f t="shared" si="6"/>
        <v>3.3557046979865771E-3</v>
      </c>
      <c r="S76" s="14">
        <v>11</v>
      </c>
      <c r="T76" s="37">
        <f t="shared" si="7"/>
        <v>3.6912751677852351E-2</v>
      </c>
      <c r="U76" s="14">
        <v>0</v>
      </c>
      <c r="V76" s="37">
        <f t="shared" si="8"/>
        <v>0</v>
      </c>
      <c r="W76" s="14">
        <v>0</v>
      </c>
      <c r="X76" s="37">
        <f t="shared" si="9"/>
        <v>0</v>
      </c>
      <c r="Y76" s="14">
        <v>0</v>
      </c>
      <c r="Z76" s="37">
        <f t="shared" si="10"/>
        <v>0</v>
      </c>
      <c r="AA76" s="14">
        <v>293</v>
      </c>
      <c r="AB76" s="37">
        <f t="shared" si="11"/>
        <v>0.98322147651006708</v>
      </c>
      <c r="AC76" s="14">
        <v>5</v>
      </c>
      <c r="AD76" s="37">
        <f t="shared" si="12"/>
        <v>1.6778523489932886E-2</v>
      </c>
      <c r="AE76" s="14">
        <v>298</v>
      </c>
      <c r="AF76" s="39">
        <f t="shared" si="13"/>
        <v>1</v>
      </c>
      <c r="AG76" s="15"/>
      <c r="AH76" s="16">
        <v>539</v>
      </c>
      <c r="AI76" s="38">
        <f t="shared" si="14"/>
        <v>0.55287569573283857</v>
      </c>
    </row>
    <row r="77" spans="1:35" ht="15.75" thickBot="1">
      <c r="A77" s="30" t="s">
        <v>34</v>
      </c>
      <c r="B77" s="12">
        <v>481</v>
      </c>
      <c r="C77" s="12" t="s">
        <v>4</v>
      </c>
      <c r="D77" s="13"/>
      <c r="E77" s="14">
        <v>154</v>
      </c>
      <c r="F77" s="37">
        <f t="shared" si="0"/>
        <v>0.51505016722408026</v>
      </c>
      <c r="G77" s="14">
        <v>102</v>
      </c>
      <c r="H77" s="37">
        <f t="shared" si="1"/>
        <v>0.34113712374581939</v>
      </c>
      <c r="I77" s="14">
        <v>5</v>
      </c>
      <c r="J77" s="37">
        <f t="shared" si="2"/>
        <v>1.6722408026755852E-2</v>
      </c>
      <c r="K77" s="14">
        <v>4</v>
      </c>
      <c r="L77" s="37">
        <f t="shared" si="3"/>
        <v>1.3377926421404682E-2</v>
      </c>
      <c r="M77" s="14">
        <v>3</v>
      </c>
      <c r="N77" s="37">
        <f t="shared" si="4"/>
        <v>1.0033444816053512E-2</v>
      </c>
      <c r="O77" s="14">
        <v>4</v>
      </c>
      <c r="P77" s="37">
        <f t="shared" si="5"/>
        <v>1.3377926421404682E-2</v>
      </c>
      <c r="Q77" s="14">
        <v>2</v>
      </c>
      <c r="R77" s="37">
        <f t="shared" si="6"/>
        <v>6.688963210702341E-3</v>
      </c>
      <c r="S77" s="14">
        <v>13</v>
      </c>
      <c r="T77" s="37">
        <f t="shared" si="7"/>
        <v>4.3478260869565216E-2</v>
      </c>
      <c r="U77" s="14">
        <v>2</v>
      </c>
      <c r="V77" s="37">
        <f t="shared" si="8"/>
        <v>6.688963210702341E-3</v>
      </c>
      <c r="W77" s="14">
        <v>0</v>
      </c>
      <c r="X77" s="37">
        <f t="shared" si="9"/>
        <v>0</v>
      </c>
      <c r="Y77" s="14">
        <v>4</v>
      </c>
      <c r="Z77" s="37">
        <f t="shared" si="10"/>
        <v>1.3377926421404682E-2</v>
      </c>
      <c r="AA77" s="14">
        <v>293</v>
      </c>
      <c r="AB77" s="37">
        <f t="shared" si="11"/>
        <v>0.97993311036789299</v>
      </c>
      <c r="AC77" s="14">
        <v>6</v>
      </c>
      <c r="AD77" s="37">
        <f t="shared" si="12"/>
        <v>2.0066889632107024E-2</v>
      </c>
      <c r="AE77" s="14">
        <v>299</v>
      </c>
      <c r="AF77" s="39">
        <f t="shared" si="13"/>
        <v>1</v>
      </c>
      <c r="AG77" s="15"/>
      <c r="AH77" s="16">
        <v>538</v>
      </c>
      <c r="AI77" s="38">
        <f t="shared" si="14"/>
        <v>0.55576208178438657</v>
      </c>
    </row>
    <row r="78" spans="1:35" ht="15.75" thickBot="1">
      <c r="A78" s="30" t="s">
        <v>34</v>
      </c>
      <c r="B78" s="12">
        <v>482</v>
      </c>
      <c r="C78" s="12" t="s">
        <v>3</v>
      </c>
      <c r="D78" s="13"/>
      <c r="E78" s="14">
        <v>169</v>
      </c>
      <c r="F78" s="37">
        <f t="shared" ref="F78:F84" si="15">(E78)/AE78</f>
        <v>0.43556701030927836</v>
      </c>
      <c r="G78" s="14">
        <v>116</v>
      </c>
      <c r="H78" s="37">
        <f t="shared" ref="H78:H84" si="16">(G78)/AE78</f>
        <v>0.29896907216494845</v>
      </c>
      <c r="I78" s="14">
        <v>2</v>
      </c>
      <c r="J78" s="37">
        <f t="shared" ref="J78:J84" si="17">(I78)/AE78</f>
        <v>5.1546391752577319E-3</v>
      </c>
      <c r="K78" s="14">
        <v>8</v>
      </c>
      <c r="L78" s="37">
        <f t="shared" ref="L78:L84" si="18">(K78)/AE78</f>
        <v>2.0618556701030927E-2</v>
      </c>
      <c r="M78" s="14">
        <v>5</v>
      </c>
      <c r="N78" s="37">
        <f t="shared" ref="N78:N84" si="19">(M78)/AE78</f>
        <v>1.2886597938144329E-2</v>
      </c>
      <c r="O78" s="14">
        <v>48</v>
      </c>
      <c r="P78" s="37">
        <f t="shared" ref="P78:P84" si="20">(O78)/AE78</f>
        <v>0.12371134020618557</v>
      </c>
      <c r="Q78" s="14">
        <v>4</v>
      </c>
      <c r="R78" s="37">
        <f t="shared" ref="R78:R84" si="21">(Q78)/AE78</f>
        <v>1.0309278350515464E-2</v>
      </c>
      <c r="S78" s="14">
        <v>14</v>
      </c>
      <c r="T78" s="37">
        <f t="shared" ref="T78:T84" si="22">(S78)/AE78</f>
        <v>3.608247422680412E-2</v>
      </c>
      <c r="U78" s="14">
        <v>1</v>
      </c>
      <c r="V78" s="37">
        <f t="shared" ref="V78:V84" si="23">(U78)/AE78</f>
        <v>2.5773195876288659E-3</v>
      </c>
      <c r="W78" s="14">
        <v>0</v>
      </c>
      <c r="X78" s="37">
        <f t="shared" ref="X78:X84" si="24">(W78)/AE78</f>
        <v>0</v>
      </c>
      <c r="Y78" s="14">
        <v>14</v>
      </c>
      <c r="Z78" s="37">
        <f t="shared" ref="Z78:Z84" si="25">(Y78)/AE78</f>
        <v>3.608247422680412E-2</v>
      </c>
      <c r="AA78" s="14">
        <v>381</v>
      </c>
      <c r="AB78" s="37">
        <f t="shared" ref="AB78:AB84" si="26">(AA78)/AE78</f>
        <v>0.98195876288659789</v>
      </c>
      <c r="AC78" s="14">
        <v>7</v>
      </c>
      <c r="AD78" s="37">
        <f t="shared" ref="AD78:AD84" si="27">(AC78)/AE78</f>
        <v>1.804123711340206E-2</v>
      </c>
      <c r="AE78" s="14">
        <v>388</v>
      </c>
      <c r="AF78" s="39">
        <f t="shared" ref="AF78:AF84" si="28">(AE78)/AE78</f>
        <v>1</v>
      </c>
      <c r="AG78" s="15"/>
      <c r="AH78" s="16">
        <v>598</v>
      </c>
      <c r="AI78" s="38">
        <f t="shared" ref="AI78:AI84" si="29">(AE78)/AH78</f>
        <v>0.6488294314381271</v>
      </c>
    </row>
    <row r="79" spans="1:35" ht="15.75" thickBot="1">
      <c r="A79" s="30" t="s">
        <v>34</v>
      </c>
      <c r="B79" s="12">
        <v>485</v>
      </c>
      <c r="C79" s="12" t="s">
        <v>3</v>
      </c>
      <c r="D79" s="13"/>
      <c r="E79" s="14">
        <v>206</v>
      </c>
      <c r="F79" s="37">
        <f t="shared" si="15"/>
        <v>0.5295629820051414</v>
      </c>
      <c r="G79" s="14">
        <v>132</v>
      </c>
      <c r="H79" s="37">
        <f t="shared" si="16"/>
        <v>0.33933161953727509</v>
      </c>
      <c r="I79" s="14">
        <v>8</v>
      </c>
      <c r="J79" s="37">
        <f t="shared" si="17"/>
        <v>2.056555269922879E-2</v>
      </c>
      <c r="K79" s="14">
        <v>5</v>
      </c>
      <c r="L79" s="37">
        <f t="shared" si="18"/>
        <v>1.2853470437017995E-2</v>
      </c>
      <c r="M79" s="14">
        <v>5</v>
      </c>
      <c r="N79" s="37">
        <f t="shared" si="19"/>
        <v>1.2853470437017995E-2</v>
      </c>
      <c r="O79" s="14">
        <v>4</v>
      </c>
      <c r="P79" s="37">
        <f t="shared" si="20"/>
        <v>1.0282776349614395E-2</v>
      </c>
      <c r="Q79" s="14">
        <v>2</v>
      </c>
      <c r="R79" s="37">
        <f t="shared" si="21"/>
        <v>5.1413881748071976E-3</v>
      </c>
      <c r="S79" s="14">
        <v>8</v>
      </c>
      <c r="T79" s="37">
        <f t="shared" si="22"/>
        <v>2.056555269922879E-2</v>
      </c>
      <c r="U79" s="14">
        <v>1</v>
      </c>
      <c r="V79" s="37">
        <f t="shared" si="23"/>
        <v>2.5706940874035988E-3</v>
      </c>
      <c r="W79" s="14">
        <v>0</v>
      </c>
      <c r="X79" s="37">
        <f t="shared" si="24"/>
        <v>0</v>
      </c>
      <c r="Y79" s="14">
        <v>8</v>
      </c>
      <c r="Z79" s="37">
        <f t="shared" si="25"/>
        <v>2.056555269922879E-2</v>
      </c>
      <c r="AA79" s="14">
        <v>379</v>
      </c>
      <c r="AB79" s="37">
        <f t="shared" si="26"/>
        <v>0.97429305912596398</v>
      </c>
      <c r="AC79" s="14">
        <v>10</v>
      </c>
      <c r="AD79" s="37">
        <f t="shared" si="27"/>
        <v>2.570694087403599E-2</v>
      </c>
      <c r="AE79" s="14">
        <v>389</v>
      </c>
      <c r="AF79" s="39">
        <f t="shared" si="28"/>
        <v>1</v>
      </c>
      <c r="AG79" s="15"/>
      <c r="AH79" s="16">
        <v>627</v>
      </c>
      <c r="AI79" s="38">
        <f t="shared" si="29"/>
        <v>0.62041467304625197</v>
      </c>
    </row>
    <row r="80" spans="1:35" ht="15.75" thickBot="1">
      <c r="A80" s="30" t="s">
        <v>34</v>
      </c>
      <c r="B80" s="12">
        <v>489</v>
      </c>
      <c r="C80" s="12" t="s">
        <v>3</v>
      </c>
      <c r="D80" s="13"/>
      <c r="E80" s="14">
        <v>89</v>
      </c>
      <c r="F80" s="37">
        <f t="shared" si="15"/>
        <v>0.28343949044585987</v>
      </c>
      <c r="G80" s="14">
        <v>127</v>
      </c>
      <c r="H80" s="37">
        <f t="shared" si="16"/>
        <v>0.40445859872611467</v>
      </c>
      <c r="I80" s="14">
        <v>20</v>
      </c>
      <c r="J80" s="37">
        <f t="shared" si="17"/>
        <v>6.3694267515923567E-2</v>
      </c>
      <c r="K80" s="14">
        <v>4</v>
      </c>
      <c r="L80" s="37">
        <f t="shared" si="18"/>
        <v>1.2738853503184714E-2</v>
      </c>
      <c r="M80" s="14">
        <v>8</v>
      </c>
      <c r="N80" s="37">
        <f t="shared" si="19"/>
        <v>2.5477707006369428E-2</v>
      </c>
      <c r="O80" s="14">
        <v>7</v>
      </c>
      <c r="P80" s="37">
        <f t="shared" si="20"/>
        <v>2.2292993630573247E-2</v>
      </c>
      <c r="Q80" s="14">
        <v>5</v>
      </c>
      <c r="R80" s="37">
        <f t="shared" si="21"/>
        <v>1.5923566878980892E-2</v>
      </c>
      <c r="S80" s="14">
        <v>25</v>
      </c>
      <c r="T80" s="37">
        <f t="shared" si="22"/>
        <v>7.9617834394904455E-2</v>
      </c>
      <c r="U80" s="14">
        <v>5</v>
      </c>
      <c r="V80" s="37">
        <f t="shared" si="23"/>
        <v>1.5923566878980892E-2</v>
      </c>
      <c r="W80" s="14">
        <v>4</v>
      </c>
      <c r="X80" s="37">
        <f t="shared" si="24"/>
        <v>1.2738853503184714E-2</v>
      </c>
      <c r="Y80" s="14">
        <v>7</v>
      </c>
      <c r="Z80" s="37">
        <f t="shared" si="25"/>
        <v>2.2292993630573247E-2</v>
      </c>
      <c r="AA80" s="14">
        <v>301</v>
      </c>
      <c r="AB80" s="37">
        <f t="shared" si="26"/>
        <v>0.95859872611464969</v>
      </c>
      <c r="AC80" s="14">
        <v>13</v>
      </c>
      <c r="AD80" s="37">
        <f t="shared" si="27"/>
        <v>4.1401273885350316E-2</v>
      </c>
      <c r="AE80" s="14">
        <v>314</v>
      </c>
      <c r="AF80" s="39">
        <f t="shared" si="28"/>
        <v>1</v>
      </c>
      <c r="AG80" s="15"/>
      <c r="AH80" s="16">
        <v>627</v>
      </c>
      <c r="AI80" s="38">
        <f t="shared" si="29"/>
        <v>0.50079744816586924</v>
      </c>
    </row>
    <row r="81" spans="1:35" ht="15.75" thickBot="1">
      <c r="A81" s="30" t="s">
        <v>34</v>
      </c>
      <c r="B81" s="12">
        <v>489</v>
      </c>
      <c r="C81" s="12" t="s">
        <v>4</v>
      </c>
      <c r="D81" s="13"/>
      <c r="E81" s="14">
        <v>100</v>
      </c>
      <c r="F81" s="37">
        <f t="shared" si="15"/>
        <v>0.35587188612099646</v>
      </c>
      <c r="G81" s="14">
        <v>114</v>
      </c>
      <c r="H81" s="37">
        <f t="shared" si="16"/>
        <v>0.40569395017793597</v>
      </c>
      <c r="I81" s="14">
        <v>14</v>
      </c>
      <c r="J81" s="37">
        <f t="shared" si="17"/>
        <v>4.9822064056939501E-2</v>
      </c>
      <c r="K81" s="14">
        <v>2</v>
      </c>
      <c r="L81" s="37">
        <f t="shared" si="18"/>
        <v>7.1174377224199285E-3</v>
      </c>
      <c r="M81" s="14">
        <v>5</v>
      </c>
      <c r="N81" s="37">
        <f t="shared" si="19"/>
        <v>1.7793594306049824E-2</v>
      </c>
      <c r="O81" s="14">
        <v>7</v>
      </c>
      <c r="P81" s="37">
        <f t="shared" si="20"/>
        <v>2.491103202846975E-2</v>
      </c>
      <c r="Q81" s="14">
        <v>4</v>
      </c>
      <c r="R81" s="37">
        <f t="shared" si="21"/>
        <v>1.4234875444839857E-2</v>
      </c>
      <c r="S81" s="14">
        <v>16</v>
      </c>
      <c r="T81" s="37">
        <f t="shared" si="22"/>
        <v>5.6939501779359428E-2</v>
      </c>
      <c r="U81" s="14">
        <v>1</v>
      </c>
      <c r="V81" s="37">
        <f t="shared" si="23"/>
        <v>3.5587188612099642E-3</v>
      </c>
      <c r="W81" s="14">
        <v>2</v>
      </c>
      <c r="X81" s="37">
        <f t="shared" si="24"/>
        <v>7.1174377224199285E-3</v>
      </c>
      <c r="Y81" s="14">
        <v>0</v>
      </c>
      <c r="Z81" s="37">
        <f t="shared" si="25"/>
        <v>0</v>
      </c>
      <c r="AA81" s="14">
        <v>265</v>
      </c>
      <c r="AB81" s="37">
        <f t="shared" si="26"/>
        <v>0.94306049822064053</v>
      </c>
      <c r="AC81" s="14">
        <v>16</v>
      </c>
      <c r="AD81" s="37">
        <f t="shared" si="27"/>
        <v>5.6939501779359428E-2</v>
      </c>
      <c r="AE81" s="14">
        <v>281</v>
      </c>
      <c r="AF81" s="39">
        <f t="shared" si="28"/>
        <v>1</v>
      </c>
      <c r="AG81" s="15"/>
      <c r="AH81" s="16">
        <v>627</v>
      </c>
      <c r="AI81" s="38">
        <f t="shared" si="29"/>
        <v>0.44816586921850082</v>
      </c>
    </row>
    <row r="82" spans="1:35" ht="15.75" thickBot="1">
      <c r="A82" s="31" t="s">
        <v>34</v>
      </c>
      <c r="B82" s="32">
        <v>489</v>
      </c>
      <c r="C82" s="32" t="s">
        <v>5</v>
      </c>
      <c r="D82" s="33"/>
      <c r="E82" s="34">
        <v>107</v>
      </c>
      <c r="F82" s="40">
        <f t="shared" si="15"/>
        <v>0.36271186440677966</v>
      </c>
      <c r="G82" s="34">
        <v>104</v>
      </c>
      <c r="H82" s="40">
        <f t="shared" si="16"/>
        <v>0.35254237288135593</v>
      </c>
      <c r="I82" s="34">
        <v>21</v>
      </c>
      <c r="J82" s="40">
        <f t="shared" si="17"/>
        <v>7.1186440677966104E-2</v>
      </c>
      <c r="K82" s="34">
        <v>2</v>
      </c>
      <c r="L82" s="40">
        <f t="shared" si="18"/>
        <v>6.7796610169491523E-3</v>
      </c>
      <c r="M82" s="34">
        <v>3</v>
      </c>
      <c r="N82" s="40">
        <f t="shared" si="19"/>
        <v>1.0169491525423728E-2</v>
      </c>
      <c r="O82" s="34">
        <v>6</v>
      </c>
      <c r="P82" s="40">
        <f t="shared" si="20"/>
        <v>2.0338983050847456E-2</v>
      </c>
      <c r="Q82" s="34">
        <v>5</v>
      </c>
      <c r="R82" s="40">
        <f t="shared" si="21"/>
        <v>1.6949152542372881E-2</v>
      </c>
      <c r="S82" s="34">
        <v>18</v>
      </c>
      <c r="T82" s="40">
        <f t="shared" si="22"/>
        <v>6.1016949152542375E-2</v>
      </c>
      <c r="U82" s="34">
        <v>3</v>
      </c>
      <c r="V82" s="40">
        <f t="shared" si="23"/>
        <v>1.0169491525423728E-2</v>
      </c>
      <c r="W82" s="34">
        <v>3</v>
      </c>
      <c r="X82" s="40">
        <f t="shared" si="24"/>
        <v>1.0169491525423728E-2</v>
      </c>
      <c r="Y82" s="34">
        <v>11</v>
      </c>
      <c r="Z82" s="40">
        <f t="shared" si="25"/>
        <v>3.7288135593220341E-2</v>
      </c>
      <c r="AA82" s="34">
        <v>283</v>
      </c>
      <c r="AB82" s="40">
        <f t="shared" si="26"/>
        <v>0.95932203389830506</v>
      </c>
      <c r="AC82" s="34">
        <v>12</v>
      </c>
      <c r="AD82" s="40">
        <f t="shared" si="27"/>
        <v>4.0677966101694912E-2</v>
      </c>
      <c r="AE82" s="34">
        <v>295</v>
      </c>
      <c r="AF82" s="41">
        <f t="shared" si="28"/>
        <v>1</v>
      </c>
      <c r="AG82" s="35"/>
      <c r="AH82" s="36">
        <v>626</v>
      </c>
      <c r="AI82" s="42">
        <f t="shared" si="29"/>
        <v>0.47124600638977637</v>
      </c>
    </row>
    <row r="83" spans="1:35" ht="4.5" customHeight="1" thickTop="1" thickBot="1"/>
    <row r="84" spans="1:35" ht="26.25" customHeight="1" thickTop="1" thickBot="1">
      <c r="A84" s="58" t="s">
        <v>46</v>
      </c>
      <c r="B84" s="59"/>
      <c r="C84" s="59"/>
      <c r="D84" s="19"/>
      <c r="E84" s="17">
        <f>SUM(E13:E82)</f>
        <v>8246</v>
      </c>
      <c r="F84" s="43">
        <f t="shared" si="15"/>
        <v>0.37368015588888387</v>
      </c>
      <c r="G84" s="17">
        <f>SUM(G13:G82)</f>
        <v>8308</v>
      </c>
      <c r="H84" s="43">
        <f t="shared" si="16"/>
        <v>0.37648978112113107</v>
      </c>
      <c r="I84" s="17">
        <f>SUM(I13:I82)</f>
        <v>1315</v>
      </c>
      <c r="J84" s="43">
        <f t="shared" si="17"/>
        <v>5.9591244845244029E-2</v>
      </c>
      <c r="K84" s="17">
        <f>SUM(K13:K82)</f>
        <v>210</v>
      </c>
      <c r="L84" s="43">
        <f t="shared" si="18"/>
        <v>9.5164725608374492E-3</v>
      </c>
      <c r="M84" s="17">
        <f>SUM(M13:M82)</f>
        <v>430</v>
      </c>
      <c r="N84" s="43">
        <f t="shared" si="19"/>
        <v>1.9486110481714777E-2</v>
      </c>
      <c r="O84" s="17">
        <f>SUM(O13:O82)</f>
        <v>644</v>
      </c>
      <c r="P84" s="43">
        <f t="shared" si="20"/>
        <v>2.9183849186568179E-2</v>
      </c>
      <c r="Q84" s="17">
        <f>SUM(Q13:Q82)</f>
        <v>328</v>
      </c>
      <c r="R84" s="43">
        <f t="shared" si="21"/>
        <v>1.4863823809308016E-2</v>
      </c>
      <c r="S84" s="17">
        <f>SUM(S13:S82)</f>
        <v>1027</v>
      </c>
      <c r="T84" s="43">
        <f t="shared" si="22"/>
        <v>4.6540082476095528E-2</v>
      </c>
      <c r="U84" s="17">
        <f>SUM(U13:U82)</f>
        <v>98</v>
      </c>
      <c r="V84" s="43">
        <f t="shared" si="23"/>
        <v>4.4410205283908098E-3</v>
      </c>
      <c r="W84" s="17">
        <f>SUM(W13:W82)</f>
        <v>104</v>
      </c>
      <c r="X84" s="43">
        <f t="shared" si="24"/>
        <v>4.7129197444147368E-3</v>
      </c>
      <c r="Y84" s="17">
        <f>SUM(Y13:Y82)</f>
        <v>597</v>
      </c>
      <c r="Z84" s="43">
        <f t="shared" si="25"/>
        <v>2.7053971994380751E-2</v>
      </c>
      <c r="AA84" s="17">
        <f>SUM(AA13:AA82)</f>
        <v>21307</v>
      </c>
      <c r="AB84" s="43">
        <f t="shared" si="26"/>
        <v>0.96555943263696919</v>
      </c>
      <c r="AC84" s="17">
        <f>SUM(AC13:AC82)</f>
        <v>760</v>
      </c>
      <c r="AD84" s="43">
        <f t="shared" si="27"/>
        <v>3.444056736303077E-2</v>
      </c>
      <c r="AE84" s="17">
        <f>SUM(AE13:AE82)</f>
        <v>22067</v>
      </c>
      <c r="AF84" s="44">
        <f t="shared" si="28"/>
        <v>1</v>
      </c>
      <c r="AG84" s="18"/>
      <c r="AH84" s="17">
        <f>SUM(AH13:AH82)</f>
        <v>37448</v>
      </c>
      <c r="AI84" s="45">
        <f t="shared" si="29"/>
        <v>0.5892704550309763</v>
      </c>
    </row>
    <row r="85" spans="1:35" ht="6" customHeight="1" thickTop="1" thickBot="1"/>
    <row r="86" spans="1:35" ht="15.75" thickBot="1">
      <c r="A86" s="56" t="s">
        <v>44</v>
      </c>
      <c r="B86" s="56"/>
      <c r="C86" s="56"/>
      <c r="D86" s="56"/>
      <c r="E86" s="56"/>
      <c r="F86" s="56"/>
      <c r="G86" s="57">
        <v>36</v>
      </c>
      <c r="H86" s="57"/>
    </row>
    <row r="87" spans="1:35" ht="15.75" thickBot="1">
      <c r="A87" s="56" t="s">
        <v>45</v>
      </c>
      <c r="B87" s="56"/>
      <c r="C87" s="56"/>
      <c r="D87" s="56"/>
      <c r="E87" s="56"/>
      <c r="F87" s="56"/>
      <c r="G87" s="57">
        <v>70</v>
      </c>
      <c r="H87" s="57"/>
    </row>
  </sheetData>
  <mergeCells count="34">
    <mergeCell ref="A6:AI6"/>
    <mergeCell ref="A1:AI1"/>
    <mergeCell ref="A2:AI2"/>
    <mergeCell ref="A3:AI3"/>
    <mergeCell ref="A4:AI4"/>
    <mergeCell ref="A5:AI5"/>
    <mergeCell ref="A9:AI9"/>
    <mergeCell ref="A10:A11"/>
    <mergeCell ref="B10:B11"/>
    <mergeCell ref="C10:C11"/>
    <mergeCell ref="E10:F10"/>
    <mergeCell ref="G10:H10"/>
    <mergeCell ref="I10:J10"/>
    <mergeCell ref="K10:L10"/>
    <mergeCell ref="M10:N10"/>
    <mergeCell ref="O10:P10"/>
    <mergeCell ref="AI10:AI11"/>
    <mergeCell ref="AB10:AB11"/>
    <mergeCell ref="AC10:AC11"/>
    <mergeCell ref="AD10:AD11"/>
    <mergeCell ref="A84:C84"/>
    <mergeCell ref="A86:F86"/>
    <mergeCell ref="G86:H86"/>
    <mergeCell ref="A87:F87"/>
    <mergeCell ref="G87:H87"/>
    <mergeCell ref="AE10:AE11"/>
    <mergeCell ref="AF10:AF11"/>
    <mergeCell ref="AH10:AH11"/>
    <mergeCell ref="Q10:R10"/>
    <mergeCell ref="S10:T10"/>
    <mergeCell ref="U10:V10"/>
    <mergeCell ref="W10:X10"/>
    <mergeCell ref="Y10:Z10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5" orientation="landscape" verticalDpi="0" r:id="rId1"/>
  <headerFooter>
    <oddFooter>&amp;C&amp;"Tahoma,Normal"&amp;7&amp;P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CAMPECHE</vt:lpstr>
      <vt:lpstr>CALKINÍ</vt:lpstr>
      <vt:lpstr>CARMEN</vt:lpstr>
      <vt:lpstr>CHAMPOTÓN</vt:lpstr>
      <vt:lpstr>HECELCHAKÁN</vt:lpstr>
      <vt:lpstr>HOPELCHÉN</vt:lpstr>
      <vt:lpstr>PALIZADA</vt:lpstr>
      <vt:lpstr>TENABO</vt:lpstr>
      <vt:lpstr>ESCÁRCEGA</vt:lpstr>
      <vt:lpstr>CANDELARIA</vt:lpstr>
      <vt:lpstr>CALAKMUL</vt:lpstr>
      <vt:lpstr>CALAKMUL!Títulos_a_imprimir</vt:lpstr>
      <vt:lpstr>CALKINÍ!Títulos_a_imprimir</vt:lpstr>
      <vt:lpstr>CAMPECHE!Títulos_a_imprimir</vt:lpstr>
      <vt:lpstr>CANDELARIA!Títulos_a_imprimir</vt:lpstr>
      <vt:lpstr>CARMEN!Títulos_a_imprimir</vt:lpstr>
      <vt:lpstr>CHAMPOTÓN!Títulos_a_imprimir</vt:lpstr>
      <vt:lpstr>ESCÁRCEGA!Títulos_a_imprimir</vt:lpstr>
      <vt:lpstr>HECELCHAKÁN!Títulos_a_imprimir</vt:lpstr>
      <vt:lpstr>HOPELCHÉN!Títulos_a_imprimir</vt:lpstr>
      <vt:lpstr>PALIZADA!Títulos_a_imprimir</vt:lpstr>
      <vt:lpstr>TENABO!Títulos_a_imprimir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2015-09-30T19:22:20Z</cp:lastPrinted>
  <dcterms:created xsi:type="dcterms:W3CDTF">2015-07-07T16:26:58Z</dcterms:created>
  <dcterms:modified xsi:type="dcterms:W3CDTF">2015-11-17T19:07:40Z</dcterms:modified>
</cp:coreProperties>
</file>