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 tabRatio="706"/>
  </bookViews>
  <sheets>
    <sheet name="AYUNTAMIENTOS" sheetId="1" r:id="rId1"/>
  </sheets>
  <definedNames>
    <definedName name="_xlnm._FilterDatabase" localSheetId="0" hidden="1">AYUNTAMIENTOS!$C$10:$C$12</definedName>
    <definedName name="_xlnm.Print_Titles" localSheetId="0">AYUNTAMIENTOS!$1:$12</definedName>
  </definedNames>
  <calcPr calcId="125725"/>
</workbook>
</file>

<file path=xl/calcChain.xml><?xml version="1.0" encoding="utf-8"?>
<calcChain xmlns="http://schemas.openxmlformats.org/spreadsheetml/2006/main">
  <c r="AB14" i="1"/>
  <c r="AB15"/>
  <c r="AB16"/>
  <c r="AB17"/>
  <c r="AB18"/>
  <c r="AB19"/>
  <c r="AB20"/>
  <c r="AB21"/>
  <c r="AB22"/>
  <c r="AB23"/>
  <c r="Z14"/>
  <c r="Z15"/>
  <c r="Z16"/>
  <c r="Z17"/>
  <c r="Z18"/>
  <c r="Z19"/>
  <c r="Z20"/>
  <c r="Z21"/>
  <c r="Z22"/>
  <c r="Z23"/>
  <c r="X14"/>
  <c r="X15"/>
  <c r="X16"/>
  <c r="X17"/>
  <c r="X18"/>
  <c r="X19"/>
  <c r="X20"/>
  <c r="X21"/>
  <c r="X22"/>
  <c r="X23"/>
  <c r="V14"/>
  <c r="V15"/>
  <c r="V16"/>
  <c r="V17"/>
  <c r="V18"/>
  <c r="V19"/>
  <c r="V20"/>
  <c r="V21"/>
  <c r="V22"/>
  <c r="V23"/>
  <c r="T14"/>
  <c r="T15"/>
  <c r="T16"/>
  <c r="T17"/>
  <c r="T18"/>
  <c r="T19"/>
  <c r="T20"/>
  <c r="T21"/>
  <c r="T22"/>
  <c r="T23"/>
  <c r="R14"/>
  <c r="R15"/>
  <c r="R16"/>
  <c r="R17"/>
  <c r="R18"/>
  <c r="R19"/>
  <c r="R20"/>
  <c r="R21"/>
  <c r="R22"/>
  <c r="R23"/>
  <c r="P14"/>
  <c r="P15"/>
  <c r="P16"/>
  <c r="P17"/>
  <c r="P18"/>
  <c r="P19"/>
  <c r="P20"/>
  <c r="P21"/>
  <c r="P22"/>
  <c r="P23"/>
  <c r="N14"/>
  <c r="N15"/>
  <c r="N16"/>
  <c r="N17"/>
  <c r="N18"/>
  <c r="N19"/>
  <c r="N20"/>
  <c r="N21"/>
  <c r="N22"/>
  <c r="N23"/>
  <c r="L14"/>
  <c r="L15"/>
  <c r="L16"/>
  <c r="L17"/>
  <c r="L18"/>
  <c r="L19"/>
  <c r="L20"/>
  <c r="L21"/>
  <c r="L22"/>
  <c r="L23"/>
  <c r="J14"/>
  <c r="J15"/>
  <c r="J16"/>
  <c r="J17"/>
  <c r="J18"/>
  <c r="J19"/>
  <c r="J20"/>
  <c r="J21"/>
  <c r="J22"/>
  <c r="J23"/>
  <c r="H14"/>
  <c r="H15"/>
  <c r="H16"/>
  <c r="H17"/>
  <c r="H18"/>
  <c r="H19"/>
  <c r="H20"/>
  <c r="H21"/>
  <c r="H22"/>
  <c r="H23"/>
  <c r="AB13"/>
  <c r="Z13"/>
  <c r="X13"/>
  <c r="V13"/>
  <c r="T13"/>
  <c r="R13"/>
  <c r="P13"/>
  <c r="N13"/>
  <c r="L13"/>
  <c r="J13"/>
  <c r="H13"/>
  <c r="F14"/>
  <c r="F15"/>
  <c r="F16"/>
  <c r="F17"/>
  <c r="F18"/>
  <c r="F19"/>
  <c r="F20"/>
  <c r="F21"/>
  <c r="F22"/>
  <c r="F23"/>
  <c r="F13"/>
</calcChain>
</file>

<file path=xl/sharedStrings.xml><?xml version="1.0" encoding="utf-8"?>
<sst xmlns="http://schemas.openxmlformats.org/spreadsheetml/2006/main" count="43" uniqueCount="24">
  <si>
    <t>MUNICIPIO</t>
  </si>
  <si>
    <t>CAMPECHE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</si>
  <si>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</si>
  <si>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</si>
  <si>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</si>
  <si>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</si>
  <si>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</si>
  <si>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</si>
  <si>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</si>
  <si>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</si>
  <si>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CANDELARIA</t>
  </si>
  <si>
    <t>CALAKMUL</t>
  </si>
  <si>
    <t>%</t>
  </si>
  <si>
    <t>VOTOS NULOS</t>
  </si>
  <si>
    <t>VOTACIÓN TOTAL EMITIDA</t>
  </si>
  <si>
    <t>LISTA NOMINAL</t>
  </si>
  <si>
    <t>% 
PARTICIPACIÓN CIUDADANA</t>
  </si>
  <si>
    <t>VOTOS</t>
  </si>
  <si>
    <t>INSTITUTO ELECTORAL DEL ESTADO DE CAMPECHE</t>
  </si>
  <si>
    <t>PROCESO ELECTORAL ESTATAL ORDINARIO 2014 - 2015</t>
  </si>
  <si>
    <t>RESULTADOS DEL CÓMPUTO MUNICIPAL DE LA ELECCIÓN DE AYUNTAMIENTOS, POR CANDIDATO</t>
  </si>
  <si>
    <t>"2015, Año de José María Morelos y Pavón"</t>
  </si>
  <si>
    <t>VOTOS VÁLIDOS</t>
  </si>
  <si>
    <t>Resultados de la Sesión de Cómputo Municipal celebrada el 10 de junio de 2015.</t>
  </si>
</sst>
</file>

<file path=xl/styles.xml><?xml version="1.0" encoding="utf-8"?>
<styleSheet xmlns="http://schemas.openxmlformats.org/spreadsheetml/2006/main">
  <numFmts count="1">
    <numFmt numFmtId="164" formatCode="0.000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i/>
      <sz val="7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006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9" fillId="34" borderId="10" xfId="0" applyFont="1" applyFill="1" applyBorder="1"/>
    <xf numFmtId="0" fontId="18" fillId="34" borderId="10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4" borderId="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19" fillId="34" borderId="0" xfId="0" applyFont="1" applyFill="1" applyBorder="1"/>
    <xf numFmtId="0" fontId="19" fillId="34" borderId="13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3" fontId="21" fillId="33" borderId="15" xfId="0" applyNumberFormat="1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23" fillId="34" borderId="19" xfId="0" applyFont="1" applyFill="1" applyBorder="1"/>
    <xf numFmtId="0" fontId="27" fillId="35" borderId="0" xfId="0" applyFont="1" applyFill="1" applyBorder="1" applyAlignment="1"/>
    <xf numFmtId="0" fontId="22" fillId="33" borderId="0" xfId="0" applyFont="1" applyFill="1" applyAlignment="1"/>
    <xf numFmtId="0" fontId="26" fillId="36" borderId="0" xfId="0" applyFont="1" applyFill="1" applyBorder="1" applyAlignment="1">
      <alignment vertical="center"/>
    </xf>
    <xf numFmtId="0" fontId="28" fillId="0" borderId="21" xfId="0" applyFont="1" applyBorder="1" applyAlignment="1"/>
    <xf numFmtId="0" fontId="23" fillId="0" borderId="0" xfId="0" applyFont="1" applyFill="1" applyAlignment="1"/>
    <xf numFmtId="0" fontId="24" fillId="0" borderId="0" xfId="0" applyFont="1" applyFill="1" applyAlignment="1"/>
    <xf numFmtId="0" fontId="25" fillId="0" borderId="0" xfId="0" applyFont="1" applyFill="1" applyAlignment="1"/>
    <xf numFmtId="0" fontId="25" fillId="0" borderId="0" xfId="0" applyFont="1" applyFill="1" applyAlignment="1">
      <alignment horizontal="center"/>
    </xf>
    <xf numFmtId="0" fontId="22" fillId="0" borderId="0" xfId="0" applyFont="1" applyFill="1" applyAlignment="1"/>
    <xf numFmtId="0" fontId="27" fillId="0" borderId="0" xfId="0" applyFont="1" applyFill="1" applyBorder="1" applyAlignment="1"/>
    <xf numFmtId="164" fontId="19" fillId="0" borderId="18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0" fontId="19" fillId="0" borderId="16" xfId="0" applyNumberFormat="1" applyFont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right"/>
    </xf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5" fillId="33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247632</xdr:colOff>
      <xdr:row>9</xdr:row>
      <xdr:rowOff>42856</xdr:rowOff>
    </xdr:from>
    <xdr:to>
      <xdr:col>19</xdr:col>
      <xdr:colOff>170324</xdr:colOff>
      <xdr:row>9</xdr:row>
      <xdr:rowOff>294856</xdr:rowOff>
    </xdr:to>
    <xdr:pic>
      <xdr:nvPicPr>
        <xdr:cNvPr id="14" name="13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96132" y="17573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283299</xdr:colOff>
      <xdr:row>9</xdr:row>
      <xdr:rowOff>45180</xdr:rowOff>
    </xdr:from>
    <xdr:to>
      <xdr:col>17</xdr:col>
      <xdr:colOff>154299</xdr:colOff>
      <xdr:row>9</xdr:row>
      <xdr:rowOff>297180</xdr:rowOff>
    </xdr:to>
    <xdr:pic>
      <xdr:nvPicPr>
        <xdr:cNvPr id="15" name="14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699" y="17596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223749</xdr:colOff>
      <xdr:row>9</xdr:row>
      <xdr:rowOff>42782</xdr:rowOff>
    </xdr:from>
    <xdr:to>
      <xdr:col>11</xdr:col>
      <xdr:colOff>200589</xdr:colOff>
      <xdr:row>9</xdr:row>
      <xdr:rowOff>294782</xdr:rowOff>
    </xdr:to>
    <xdr:pic>
      <xdr:nvPicPr>
        <xdr:cNvPr id="16" name="15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46449" y="17572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202299</xdr:colOff>
      <xdr:row>9</xdr:row>
      <xdr:rowOff>140396</xdr:rowOff>
    </xdr:from>
    <xdr:to>
      <xdr:col>15</xdr:col>
      <xdr:colOff>228249</xdr:colOff>
      <xdr:row>9</xdr:row>
      <xdr:rowOff>212396</xdr:rowOff>
    </xdr:to>
    <xdr:pic>
      <xdr:nvPicPr>
        <xdr:cNvPr id="17" name="16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625199" y="18548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309450</xdr:colOff>
      <xdr:row>9</xdr:row>
      <xdr:rowOff>42749</xdr:rowOff>
    </xdr:from>
    <xdr:to>
      <xdr:col>5</xdr:col>
      <xdr:colOff>116950</xdr:colOff>
      <xdr:row>9</xdr:row>
      <xdr:rowOff>294749</xdr:rowOff>
    </xdr:to>
    <xdr:pic>
      <xdr:nvPicPr>
        <xdr:cNvPr id="18" name="17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68350" y="17572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283226</xdr:colOff>
      <xdr:row>9</xdr:row>
      <xdr:rowOff>40344</xdr:rowOff>
    </xdr:from>
    <xdr:to>
      <xdr:col>13</xdr:col>
      <xdr:colOff>154226</xdr:colOff>
      <xdr:row>9</xdr:row>
      <xdr:rowOff>292344</xdr:rowOff>
    </xdr:to>
    <xdr:pic>
      <xdr:nvPicPr>
        <xdr:cNvPr id="19" name="18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906026" y="17548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290364</xdr:colOff>
      <xdr:row>9</xdr:row>
      <xdr:rowOff>37950</xdr:rowOff>
    </xdr:from>
    <xdr:to>
      <xdr:col>7</xdr:col>
      <xdr:colOff>161364</xdr:colOff>
      <xdr:row>9</xdr:row>
      <xdr:rowOff>289950</xdr:rowOff>
    </xdr:to>
    <xdr:pic>
      <xdr:nvPicPr>
        <xdr:cNvPr id="20" name="19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512864" y="17524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290314</xdr:colOff>
      <xdr:row>9</xdr:row>
      <xdr:rowOff>47430</xdr:rowOff>
    </xdr:from>
    <xdr:to>
      <xdr:col>9</xdr:col>
      <xdr:colOff>161314</xdr:colOff>
      <xdr:row>9</xdr:row>
      <xdr:rowOff>299430</xdr:rowOff>
    </xdr:to>
    <xdr:pic>
      <xdr:nvPicPr>
        <xdr:cNvPr id="22" name="21 Imagen" descr="PT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12914" y="17619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47619</xdr:colOff>
      <xdr:row>9</xdr:row>
      <xdr:rowOff>42860</xdr:rowOff>
    </xdr:from>
    <xdr:to>
      <xdr:col>20</xdr:col>
      <xdr:colOff>299619</xdr:colOff>
      <xdr:row>9</xdr:row>
      <xdr:rowOff>294860</xdr:rowOff>
    </xdr:to>
    <xdr:pic>
      <xdr:nvPicPr>
        <xdr:cNvPr id="24" name="23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32496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47589</xdr:colOff>
      <xdr:row>9</xdr:row>
      <xdr:rowOff>38060</xdr:rowOff>
    </xdr:from>
    <xdr:to>
      <xdr:col>21</xdr:col>
      <xdr:colOff>299589</xdr:colOff>
      <xdr:row>9</xdr:row>
      <xdr:rowOff>290060</xdr:rowOff>
    </xdr:to>
    <xdr:pic>
      <xdr:nvPicPr>
        <xdr:cNvPr id="25" name="24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705939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73025</xdr:rowOff>
    </xdr:from>
    <xdr:to>
      <xdr:col>8</xdr:col>
      <xdr:colOff>152399</xdr:colOff>
      <xdr:row>6</xdr:row>
      <xdr:rowOff>127000</xdr:rowOff>
    </xdr:to>
    <xdr:pic>
      <xdr:nvPicPr>
        <xdr:cNvPr id="29" name="28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212725"/>
          <a:ext cx="3165475" cy="815975"/>
        </a:xfrm>
        <a:prstGeom prst="rect">
          <a:avLst/>
        </a:prstGeom>
      </xdr:spPr>
    </xdr:pic>
    <xdr:clientData/>
  </xdr:twoCellAnchor>
  <xdr:twoCellAnchor editAs="oneCell">
    <xdr:from>
      <xdr:col>29</xdr:col>
      <xdr:colOff>79375</xdr:colOff>
      <xdr:row>1</xdr:row>
      <xdr:rowOff>82216</xdr:rowOff>
    </xdr:from>
    <xdr:to>
      <xdr:col>30</xdr:col>
      <xdr:colOff>549275</xdr:colOff>
      <xdr:row>4</xdr:row>
      <xdr:rowOff>41175</xdr:rowOff>
    </xdr:to>
    <xdr:pic>
      <xdr:nvPicPr>
        <xdr:cNvPr id="30" name="29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88875" y="221916"/>
          <a:ext cx="939800" cy="4669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32" name="31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31775"/>
          <a:ext cx="333374" cy="494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4"/>
  <sheetViews>
    <sheetView tabSelected="1" zoomScale="75" zoomScaleNormal="75" workbookViewId="0">
      <selection activeCell="A10" sqref="A10:C11"/>
    </sheetView>
  </sheetViews>
  <sheetFormatPr baseColWidth="10" defaultRowHeight="15"/>
  <cols>
    <col min="1" max="1" width="9.28515625" customWidth="1"/>
    <col min="2" max="2" width="5.42578125" bestFit="1" customWidth="1"/>
    <col min="3" max="3" width="5" bestFit="1" customWidth="1"/>
    <col min="4" max="4" width="0.5703125" customWidth="1"/>
    <col min="5" max="5" width="6.7109375" bestFit="1" customWidth="1"/>
    <col min="6" max="6" width="6.28515625" customWidth="1"/>
    <col min="7" max="7" width="5.7109375" bestFit="1" customWidth="1"/>
    <col min="8" max="8" width="6.28515625" customWidth="1"/>
    <col min="9" max="9" width="5.7109375" bestFit="1" customWidth="1"/>
    <col min="10" max="10" width="6.28515625" customWidth="1"/>
    <col min="11" max="11" width="5.7109375" bestFit="1" customWidth="1"/>
    <col min="12" max="12" width="6.28515625" customWidth="1"/>
    <col min="13" max="13" width="5.7109375" bestFit="1" customWidth="1"/>
    <col min="14" max="14" width="6.28515625" customWidth="1"/>
    <col min="15" max="15" width="6" bestFit="1" customWidth="1"/>
    <col min="16" max="16" width="6.28515625" customWidth="1"/>
    <col min="17" max="17" width="5.7109375" bestFit="1" customWidth="1"/>
    <col min="18" max="18" width="6.28515625" customWidth="1"/>
    <col min="19" max="19" width="5.7109375" bestFit="1" customWidth="1"/>
    <col min="20" max="20" width="6.28515625" customWidth="1"/>
    <col min="21" max="21" width="5.7109375" bestFit="1" customWidth="1"/>
    <col min="22" max="22" width="6.28515625" customWidth="1"/>
    <col min="23" max="23" width="6.7109375" bestFit="1" customWidth="1"/>
    <col min="24" max="24" width="6.28515625" customWidth="1"/>
    <col min="25" max="25" width="5.7109375" bestFit="1" customWidth="1"/>
    <col min="26" max="26" width="6.28515625" customWidth="1"/>
    <col min="27" max="27" width="6.5703125" bestFit="1" customWidth="1"/>
    <col min="28" max="28" width="6.28515625" customWidth="1"/>
    <col min="29" max="29" width="0.7109375" customWidth="1"/>
    <col min="30" max="30" width="7" customWidth="1"/>
    <col min="31" max="31" width="9.5703125" customWidth="1"/>
    <col min="32" max="32" width="0.5703125" customWidth="1"/>
  </cols>
  <sheetData>
    <row r="1" spans="1:32" ht="10.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19"/>
    </row>
    <row r="2" spans="1:32" ht="10.5" customHeight="1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19"/>
    </row>
    <row r="3" spans="1:32" ht="15.75" customHeight="1">
      <c r="A3" s="36" t="s">
        <v>18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20"/>
    </row>
    <row r="4" spans="1:32" ht="12.75" customHeight="1">
      <c r="A4" s="37" t="s">
        <v>19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21"/>
    </row>
    <row r="5" spans="1:32" ht="6.75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22"/>
    </row>
    <row r="6" spans="1:32" ht="12.75" customHeight="1">
      <c r="A6" s="37" t="s">
        <v>20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21"/>
    </row>
    <row r="7" spans="1:32" ht="10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3"/>
    </row>
    <row r="8" spans="1:32" ht="3" customHeight="1">
      <c r="A8" s="17"/>
      <c r="B8" s="17"/>
      <c r="C8" s="17"/>
      <c r="D8" s="17"/>
      <c r="E8" s="17"/>
      <c r="F8" s="17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24"/>
    </row>
    <row r="9" spans="1:32" ht="50.25" customHeight="1" thickBot="1">
      <c r="A9" s="34" t="s">
        <v>23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18"/>
    </row>
    <row r="10" spans="1:32" ht="26.25" customHeight="1" thickTop="1">
      <c r="A10" s="42" t="s">
        <v>0</v>
      </c>
      <c r="B10" s="43"/>
      <c r="C10" s="43"/>
      <c r="D10" s="1"/>
      <c r="E10" s="38"/>
      <c r="F10" s="39"/>
      <c r="G10" s="38"/>
      <c r="H10" s="39"/>
      <c r="I10" s="38"/>
      <c r="J10" s="39"/>
      <c r="K10" s="38"/>
      <c r="L10" s="39"/>
      <c r="M10" s="38"/>
      <c r="N10" s="39"/>
      <c r="O10" s="38"/>
      <c r="P10" s="39"/>
      <c r="Q10" s="38"/>
      <c r="R10" s="39"/>
      <c r="S10" s="38"/>
      <c r="T10" s="39"/>
      <c r="U10" s="38"/>
      <c r="V10" s="39"/>
      <c r="W10" s="30" t="s">
        <v>22</v>
      </c>
      <c r="X10" s="32" t="s">
        <v>12</v>
      </c>
      <c r="Y10" s="30" t="s">
        <v>13</v>
      </c>
      <c r="Z10" s="32" t="s">
        <v>12</v>
      </c>
      <c r="AA10" s="30" t="s">
        <v>14</v>
      </c>
      <c r="AB10" s="32" t="s">
        <v>12</v>
      </c>
      <c r="AC10" s="2"/>
      <c r="AD10" s="28" t="s">
        <v>15</v>
      </c>
      <c r="AE10" s="32" t="s">
        <v>16</v>
      </c>
    </row>
    <row r="11" spans="1:32" ht="12.75" customHeight="1">
      <c r="A11" s="44"/>
      <c r="B11" s="45"/>
      <c r="C11" s="45"/>
      <c r="D11" s="3"/>
      <c r="E11" s="4" t="s">
        <v>17</v>
      </c>
      <c r="F11" s="5" t="s">
        <v>12</v>
      </c>
      <c r="G11" s="4" t="s">
        <v>17</v>
      </c>
      <c r="H11" s="5" t="s">
        <v>12</v>
      </c>
      <c r="I11" s="4" t="s">
        <v>17</v>
      </c>
      <c r="J11" s="5" t="s">
        <v>12</v>
      </c>
      <c r="K11" s="4" t="s">
        <v>17</v>
      </c>
      <c r="L11" s="5" t="s">
        <v>12</v>
      </c>
      <c r="M11" s="4" t="s">
        <v>17</v>
      </c>
      <c r="N11" s="5" t="s">
        <v>12</v>
      </c>
      <c r="O11" s="4" t="s">
        <v>17</v>
      </c>
      <c r="P11" s="5" t="s">
        <v>12</v>
      </c>
      <c r="Q11" s="4" t="s">
        <v>17</v>
      </c>
      <c r="R11" s="5" t="s">
        <v>12</v>
      </c>
      <c r="S11" s="4" t="s">
        <v>17</v>
      </c>
      <c r="T11" s="5" t="s">
        <v>12</v>
      </c>
      <c r="U11" s="4" t="s">
        <v>17</v>
      </c>
      <c r="V11" s="5" t="s">
        <v>12</v>
      </c>
      <c r="W11" s="31"/>
      <c r="X11" s="33"/>
      <c r="Y11" s="31"/>
      <c r="Z11" s="33"/>
      <c r="AA11" s="31"/>
      <c r="AB11" s="33"/>
      <c r="AC11" s="6"/>
      <c r="AD11" s="29"/>
      <c r="AE11" s="33"/>
    </row>
    <row r="12" spans="1:32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3"/>
      <c r="AD12" s="3"/>
      <c r="AE12" s="11"/>
    </row>
    <row r="13" spans="1:32" ht="39.75" customHeight="1" thickTop="1" thickBot="1">
      <c r="A13" s="40" t="s">
        <v>1</v>
      </c>
      <c r="B13" s="41"/>
      <c r="C13" s="41"/>
      <c r="D13" s="14"/>
      <c r="E13" s="12">
        <v>32574</v>
      </c>
      <c r="F13" s="26">
        <f>E13/AA13</f>
        <v>0.29407410082334245</v>
      </c>
      <c r="G13" s="12">
        <v>4394</v>
      </c>
      <c r="H13" s="26">
        <f>G13/AA13</f>
        <v>3.9668496316625737E-2</v>
      </c>
      <c r="I13" s="12">
        <v>2033</v>
      </c>
      <c r="J13" s="26">
        <f>I13/AA13</f>
        <v>1.8353676151957245E-2</v>
      </c>
      <c r="K13" s="12">
        <v>1451</v>
      </c>
      <c r="L13" s="26">
        <f>K13/AA13</f>
        <v>1.3099451105012278E-2</v>
      </c>
      <c r="M13" s="12">
        <v>4656</v>
      </c>
      <c r="N13" s="26">
        <f>M13/AA13</f>
        <v>4.2033800375559725E-2</v>
      </c>
      <c r="O13" s="12">
        <v>11639</v>
      </c>
      <c r="P13" s="26">
        <f>O13/AA13</f>
        <v>0.10507547306081179</v>
      </c>
      <c r="Q13" s="12">
        <v>1995</v>
      </c>
      <c r="R13" s="26">
        <f>Q13/AA13</f>
        <v>1.801061678463094E-2</v>
      </c>
      <c r="S13" s="12">
        <v>4681</v>
      </c>
      <c r="T13" s="26">
        <f>S13/AA13</f>
        <v>4.2259497327748086E-2</v>
      </c>
      <c r="U13" s="12">
        <v>43571</v>
      </c>
      <c r="V13" s="26">
        <f>U13/AA13</f>
        <v>0.39335367615195727</v>
      </c>
      <c r="W13" s="12">
        <v>106994</v>
      </c>
      <c r="X13" s="26">
        <f>W13/AA13</f>
        <v>0.96592878809764549</v>
      </c>
      <c r="Y13" s="12">
        <v>3774</v>
      </c>
      <c r="Z13" s="26">
        <f>Y13/AA13</f>
        <v>3.4071211902354473E-2</v>
      </c>
      <c r="AA13" s="12">
        <v>110768</v>
      </c>
      <c r="AB13" s="27">
        <f>AA13/AA13</f>
        <v>1</v>
      </c>
      <c r="AC13" s="13"/>
      <c r="AD13" s="12">
        <v>193978</v>
      </c>
      <c r="AE13" s="25">
        <v>0.5710338285784986</v>
      </c>
    </row>
    <row r="14" spans="1:32" ht="39.75" customHeight="1" thickTop="1" thickBot="1">
      <c r="A14" s="40" t="s">
        <v>2</v>
      </c>
      <c r="B14" s="41"/>
      <c r="C14" s="41"/>
      <c r="D14" s="14"/>
      <c r="E14" s="12">
        <v>1326</v>
      </c>
      <c r="F14" s="26">
        <f t="shared" ref="F14:F23" si="0">E14/AA14</f>
        <v>4.4257534795233804E-2</v>
      </c>
      <c r="G14" s="12">
        <v>319</v>
      </c>
      <c r="H14" s="26">
        <f t="shared" ref="H14:H23" si="1">G14/AA14</f>
        <v>1.0647174660391842E-2</v>
      </c>
      <c r="I14" s="12">
        <v>194</v>
      </c>
      <c r="J14" s="26">
        <f t="shared" ref="J14:J23" si="2">I14/AA14</f>
        <v>6.47508427622576E-3</v>
      </c>
      <c r="K14" s="12">
        <v>282</v>
      </c>
      <c r="L14" s="26">
        <f t="shared" ref="L14:L23" si="3">K14/AA14</f>
        <v>9.4122359066786815E-3</v>
      </c>
      <c r="M14" s="12">
        <v>4537</v>
      </c>
      <c r="N14" s="26">
        <f t="shared" ref="N14:N23" si="4">M14/AA14</f>
        <v>0.15143019258369214</v>
      </c>
      <c r="O14" s="12">
        <v>11714</v>
      </c>
      <c r="P14" s="26">
        <f t="shared" ref="P14:P23" si="5">O14/AA14</f>
        <v>0.39097493408097195</v>
      </c>
      <c r="Q14" s="12">
        <v>41</v>
      </c>
      <c r="R14" s="26">
        <f t="shared" ref="R14:R23" si="6">Q14/AA14</f>
        <v>1.3684456460064751E-3</v>
      </c>
      <c r="S14" s="12">
        <v>262</v>
      </c>
      <c r="T14" s="26">
        <f t="shared" ref="T14:T23" si="7">S14/AA14</f>
        <v>8.7447014452121091E-3</v>
      </c>
      <c r="U14" s="12">
        <v>10301</v>
      </c>
      <c r="V14" s="26">
        <f t="shared" ref="V14:V23" si="8">U14/AA14</f>
        <v>0.34381362437835855</v>
      </c>
      <c r="W14" s="12">
        <v>28976</v>
      </c>
      <c r="X14" s="26">
        <f t="shared" ref="X14:X23" si="9">W14/AA14</f>
        <v>0.96712392777277123</v>
      </c>
      <c r="Y14" s="12">
        <v>985</v>
      </c>
      <c r="Z14" s="26">
        <f t="shared" ref="Z14:Z23" si="10">Y14/AA14</f>
        <v>3.2876072227228728E-2</v>
      </c>
      <c r="AA14" s="12">
        <v>29961</v>
      </c>
      <c r="AB14" s="27">
        <f t="shared" ref="AB14:AB23" si="11">AA14/AA14</f>
        <v>1</v>
      </c>
      <c r="AC14" s="13"/>
      <c r="AD14" s="12">
        <v>38336</v>
      </c>
      <c r="AE14" s="25">
        <v>0.78153693656093493</v>
      </c>
    </row>
    <row r="15" spans="1:32" ht="39.75" customHeight="1" thickTop="1" thickBot="1">
      <c r="A15" s="40" t="s">
        <v>3</v>
      </c>
      <c r="B15" s="41"/>
      <c r="C15" s="41"/>
      <c r="D15" s="14"/>
      <c r="E15" s="12">
        <v>38239</v>
      </c>
      <c r="F15" s="26">
        <f t="shared" si="0"/>
        <v>0.44752764936508865</v>
      </c>
      <c r="G15" s="12">
        <v>2505</v>
      </c>
      <c r="H15" s="26">
        <f t="shared" si="1"/>
        <v>2.9317104570191353E-2</v>
      </c>
      <c r="I15" s="12">
        <v>708</v>
      </c>
      <c r="J15" s="26">
        <f t="shared" si="2"/>
        <v>8.2860319503774357E-3</v>
      </c>
      <c r="K15" s="12">
        <v>712</v>
      </c>
      <c r="L15" s="26">
        <f t="shared" si="3"/>
        <v>8.3328456902100768E-3</v>
      </c>
      <c r="M15" s="12">
        <v>1124</v>
      </c>
      <c r="N15" s="26">
        <f t="shared" si="4"/>
        <v>1.3154660892972087E-2</v>
      </c>
      <c r="O15" s="12">
        <v>9314</v>
      </c>
      <c r="P15" s="26">
        <f t="shared" si="5"/>
        <v>0.10900579320030429</v>
      </c>
      <c r="Q15" s="12">
        <v>742</v>
      </c>
      <c r="R15" s="26">
        <f t="shared" si="6"/>
        <v>8.6839487389548838E-3</v>
      </c>
      <c r="S15" s="12">
        <v>838</v>
      </c>
      <c r="T15" s="26">
        <f t="shared" si="7"/>
        <v>9.8074784949382637E-3</v>
      </c>
      <c r="U15" s="12">
        <v>28588</v>
      </c>
      <c r="V15" s="26">
        <f t="shared" si="8"/>
        <v>0.33457779858388437</v>
      </c>
      <c r="W15" s="12">
        <v>82770</v>
      </c>
      <c r="X15" s="26">
        <f t="shared" si="9"/>
        <v>0.96869331148692139</v>
      </c>
      <c r="Y15" s="12">
        <v>2675</v>
      </c>
      <c r="Z15" s="26">
        <f t="shared" si="10"/>
        <v>3.1306688513078586E-2</v>
      </c>
      <c r="AA15" s="12">
        <v>85445</v>
      </c>
      <c r="AB15" s="27">
        <f t="shared" si="11"/>
        <v>1</v>
      </c>
      <c r="AC15" s="13"/>
      <c r="AD15" s="12">
        <v>167626</v>
      </c>
      <c r="AE15" s="25">
        <v>0.50973595981530306</v>
      </c>
    </row>
    <row r="16" spans="1:32" ht="39.75" customHeight="1" thickTop="1" thickBot="1">
      <c r="A16" s="40" t="s">
        <v>4</v>
      </c>
      <c r="B16" s="41"/>
      <c r="C16" s="41"/>
      <c r="D16" s="14"/>
      <c r="E16" s="12">
        <v>8500</v>
      </c>
      <c r="F16" s="26">
        <f t="shared" si="0"/>
        <v>0.21487979371539803</v>
      </c>
      <c r="G16" s="12">
        <v>3212</v>
      </c>
      <c r="H16" s="26">
        <f t="shared" si="1"/>
        <v>8.1199282048689231E-2</v>
      </c>
      <c r="I16" s="12">
        <v>636</v>
      </c>
      <c r="J16" s="26">
        <f t="shared" si="2"/>
        <v>1.6078064565058017E-2</v>
      </c>
      <c r="K16" s="12">
        <v>1122</v>
      </c>
      <c r="L16" s="26">
        <f t="shared" si="3"/>
        <v>2.8364132770432541E-2</v>
      </c>
      <c r="M16" s="12">
        <v>1034</v>
      </c>
      <c r="N16" s="26">
        <f t="shared" si="4"/>
        <v>2.613949490608489E-2</v>
      </c>
      <c r="O16" s="12">
        <v>5387</v>
      </c>
      <c r="P16" s="26">
        <f t="shared" si="5"/>
        <v>0.1361832292640999</v>
      </c>
      <c r="Q16" s="12">
        <v>203</v>
      </c>
      <c r="R16" s="26">
        <f t="shared" si="6"/>
        <v>5.1318350734383296E-3</v>
      </c>
      <c r="S16" s="12">
        <v>340</v>
      </c>
      <c r="T16" s="26">
        <f t="shared" si="7"/>
        <v>8.5951917486159213E-3</v>
      </c>
      <c r="U16" s="12">
        <v>17613</v>
      </c>
      <c r="V16" s="26">
        <f t="shared" si="8"/>
        <v>0.44525621255403597</v>
      </c>
      <c r="W16" s="12">
        <v>38047</v>
      </c>
      <c r="X16" s="26">
        <f t="shared" si="9"/>
        <v>0.96182723664585279</v>
      </c>
      <c r="Y16" s="12">
        <v>1510</v>
      </c>
      <c r="Z16" s="26">
        <f t="shared" si="10"/>
        <v>3.8172763354147182E-2</v>
      </c>
      <c r="AA16" s="12">
        <v>39557</v>
      </c>
      <c r="AB16" s="27">
        <f t="shared" si="11"/>
        <v>1</v>
      </c>
      <c r="AC16" s="13"/>
      <c r="AD16" s="12">
        <v>60337</v>
      </c>
      <c r="AE16" s="25">
        <v>0.65560104082072357</v>
      </c>
    </row>
    <row r="17" spans="1:31" ht="39.75" customHeight="1" thickTop="1" thickBot="1">
      <c r="A17" s="40" t="s">
        <v>5</v>
      </c>
      <c r="B17" s="41"/>
      <c r="C17" s="41"/>
      <c r="D17" s="14"/>
      <c r="E17" s="12">
        <v>6857</v>
      </c>
      <c r="F17" s="26">
        <f t="shared" si="0"/>
        <v>0.4119555422048663</v>
      </c>
      <c r="G17" s="12">
        <v>233</v>
      </c>
      <c r="H17" s="26">
        <f t="shared" si="1"/>
        <v>1.399819765695404E-2</v>
      </c>
      <c r="I17" s="12">
        <v>18</v>
      </c>
      <c r="J17" s="26">
        <f t="shared" si="2"/>
        <v>1.0814058275758487E-3</v>
      </c>
      <c r="K17" s="12">
        <v>46</v>
      </c>
      <c r="L17" s="26">
        <f t="shared" si="3"/>
        <v>2.7635926704716132E-3</v>
      </c>
      <c r="M17" s="12">
        <v>412</v>
      </c>
      <c r="N17" s="26">
        <f t="shared" si="4"/>
        <v>2.4752177831180534E-2</v>
      </c>
      <c r="O17" s="12">
        <v>395</v>
      </c>
      <c r="P17" s="26">
        <f t="shared" si="5"/>
        <v>2.3730850105136678E-2</v>
      </c>
      <c r="Q17" s="12">
        <v>48</v>
      </c>
      <c r="R17" s="26">
        <f t="shared" si="6"/>
        <v>2.8837488735355961E-3</v>
      </c>
      <c r="S17" s="12">
        <v>4346</v>
      </c>
      <c r="T17" s="26">
        <f t="shared" si="7"/>
        <v>0.26109942925803542</v>
      </c>
      <c r="U17" s="12">
        <v>3867</v>
      </c>
      <c r="V17" s="26">
        <f t="shared" si="8"/>
        <v>0.23232201862421148</v>
      </c>
      <c r="W17" s="12">
        <v>16222</v>
      </c>
      <c r="X17" s="26">
        <f t="shared" si="9"/>
        <v>0.97458696305196757</v>
      </c>
      <c r="Y17" s="12">
        <v>423</v>
      </c>
      <c r="Z17" s="26">
        <f t="shared" si="10"/>
        <v>2.5413036948032441E-2</v>
      </c>
      <c r="AA17" s="12">
        <v>16645</v>
      </c>
      <c r="AB17" s="27">
        <f t="shared" si="11"/>
        <v>1</v>
      </c>
      <c r="AC17" s="13"/>
      <c r="AD17" s="12">
        <v>20658</v>
      </c>
      <c r="AE17" s="25">
        <v>0.80574111724271469</v>
      </c>
    </row>
    <row r="18" spans="1:31" ht="39.75" customHeight="1" thickTop="1" thickBot="1">
      <c r="A18" s="40" t="s">
        <v>6</v>
      </c>
      <c r="B18" s="41"/>
      <c r="C18" s="41"/>
      <c r="D18" s="14"/>
      <c r="E18" s="12">
        <v>8080</v>
      </c>
      <c r="F18" s="26">
        <f t="shared" si="0"/>
        <v>0.42985582805766875</v>
      </c>
      <c r="G18" s="12">
        <v>108</v>
      </c>
      <c r="H18" s="26">
        <f t="shared" si="1"/>
        <v>5.7455977017609192E-3</v>
      </c>
      <c r="I18" s="12">
        <v>232</v>
      </c>
      <c r="J18" s="26">
        <f t="shared" si="2"/>
        <v>1.2342395063041975E-2</v>
      </c>
      <c r="K18" s="12">
        <v>159</v>
      </c>
      <c r="L18" s="26">
        <f t="shared" si="3"/>
        <v>8.4587966164813531E-3</v>
      </c>
      <c r="M18" s="12">
        <v>425</v>
      </c>
      <c r="N18" s="26">
        <f t="shared" si="4"/>
        <v>2.2609990956003616E-2</v>
      </c>
      <c r="O18" s="12">
        <v>452</v>
      </c>
      <c r="P18" s="26">
        <f t="shared" si="5"/>
        <v>2.4046390381443846E-2</v>
      </c>
      <c r="Q18" s="12">
        <v>102</v>
      </c>
      <c r="R18" s="26">
        <f t="shared" si="6"/>
        <v>5.4263978294408679E-3</v>
      </c>
      <c r="S18" s="12">
        <v>22</v>
      </c>
      <c r="T18" s="26">
        <f t="shared" si="7"/>
        <v>1.1703995318401873E-3</v>
      </c>
      <c r="U18" s="12">
        <v>8827</v>
      </c>
      <c r="V18" s="26">
        <f t="shared" si="8"/>
        <v>0.46959621216151515</v>
      </c>
      <c r="W18" s="12">
        <v>18407</v>
      </c>
      <c r="X18" s="26">
        <f t="shared" si="9"/>
        <v>0.97925200829919667</v>
      </c>
      <c r="Y18" s="12">
        <v>390</v>
      </c>
      <c r="Z18" s="26">
        <f t="shared" si="10"/>
        <v>2.0747991700803319E-2</v>
      </c>
      <c r="AA18" s="12">
        <v>18797</v>
      </c>
      <c r="AB18" s="27">
        <f t="shared" si="11"/>
        <v>1</v>
      </c>
      <c r="AC18" s="13"/>
      <c r="AD18" s="12">
        <v>25321</v>
      </c>
      <c r="AE18" s="25">
        <v>0.74234824848939618</v>
      </c>
    </row>
    <row r="19" spans="1:31" ht="39.75" customHeight="1" thickTop="1" thickBot="1">
      <c r="A19" s="40" t="s">
        <v>7</v>
      </c>
      <c r="B19" s="41"/>
      <c r="C19" s="41"/>
      <c r="D19" s="14"/>
      <c r="E19" s="12">
        <v>3130</v>
      </c>
      <c r="F19" s="26">
        <f t="shared" si="0"/>
        <v>0.56569672871859755</v>
      </c>
      <c r="G19" s="12">
        <v>10</v>
      </c>
      <c r="H19" s="26">
        <f t="shared" si="1"/>
        <v>1.8073377914332189E-3</v>
      </c>
      <c r="I19" s="12">
        <v>0</v>
      </c>
      <c r="J19" s="26">
        <f t="shared" si="2"/>
        <v>0</v>
      </c>
      <c r="K19" s="12">
        <v>0</v>
      </c>
      <c r="L19" s="26">
        <f t="shared" si="3"/>
        <v>0</v>
      </c>
      <c r="M19" s="12">
        <v>34</v>
      </c>
      <c r="N19" s="26">
        <f t="shared" si="4"/>
        <v>6.1449484908729438E-3</v>
      </c>
      <c r="O19" s="12">
        <v>4</v>
      </c>
      <c r="P19" s="26">
        <f t="shared" si="5"/>
        <v>7.2293511657328755E-4</v>
      </c>
      <c r="Q19" s="12">
        <v>0</v>
      </c>
      <c r="R19" s="26">
        <f t="shared" si="6"/>
        <v>0</v>
      </c>
      <c r="S19" s="12">
        <v>0</v>
      </c>
      <c r="T19" s="26">
        <f t="shared" si="7"/>
        <v>0</v>
      </c>
      <c r="U19" s="12">
        <v>2275</v>
      </c>
      <c r="V19" s="26">
        <f t="shared" si="8"/>
        <v>0.41116934755105727</v>
      </c>
      <c r="W19" s="12">
        <v>5453</v>
      </c>
      <c r="X19" s="26">
        <f t="shared" si="9"/>
        <v>0.98554129766853427</v>
      </c>
      <c r="Y19" s="12">
        <v>80</v>
      </c>
      <c r="Z19" s="26">
        <f t="shared" si="10"/>
        <v>1.4458702331465751E-2</v>
      </c>
      <c r="AA19" s="12">
        <v>5533</v>
      </c>
      <c r="AB19" s="27">
        <f t="shared" si="11"/>
        <v>1</v>
      </c>
      <c r="AC19" s="13"/>
      <c r="AD19" s="12">
        <v>6891</v>
      </c>
      <c r="AE19" s="25">
        <v>0.8029313597445944</v>
      </c>
    </row>
    <row r="20" spans="1:31" ht="39.75" customHeight="1" thickTop="1" thickBot="1">
      <c r="A20" s="40" t="s">
        <v>8</v>
      </c>
      <c r="B20" s="41"/>
      <c r="C20" s="41"/>
      <c r="D20" s="14"/>
      <c r="E20" s="12">
        <v>2829</v>
      </c>
      <c r="F20" s="26">
        <f t="shared" si="0"/>
        <v>0.44819391634980987</v>
      </c>
      <c r="G20" s="12">
        <v>18</v>
      </c>
      <c r="H20" s="26">
        <f t="shared" si="1"/>
        <v>2.8517110266159697E-3</v>
      </c>
      <c r="I20" s="12">
        <v>14</v>
      </c>
      <c r="J20" s="26">
        <f t="shared" si="2"/>
        <v>2.2179974651457541E-3</v>
      </c>
      <c r="K20" s="12">
        <v>5</v>
      </c>
      <c r="L20" s="26">
        <f t="shared" si="3"/>
        <v>7.9214195183776931E-4</v>
      </c>
      <c r="M20" s="12">
        <v>109</v>
      </c>
      <c r="N20" s="26">
        <f t="shared" si="4"/>
        <v>1.7268694550063371E-2</v>
      </c>
      <c r="O20" s="12">
        <v>82</v>
      </c>
      <c r="P20" s="26">
        <f t="shared" si="5"/>
        <v>1.2991128010139416E-2</v>
      </c>
      <c r="Q20" s="12">
        <v>2</v>
      </c>
      <c r="R20" s="26">
        <f t="shared" si="6"/>
        <v>3.1685678073510771E-4</v>
      </c>
      <c r="S20" s="12">
        <v>23</v>
      </c>
      <c r="T20" s="26">
        <f t="shared" si="7"/>
        <v>3.643852978453739E-3</v>
      </c>
      <c r="U20" s="12">
        <v>3151</v>
      </c>
      <c r="V20" s="26">
        <f t="shared" si="8"/>
        <v>0.49920785804816226</v>
      </c>
      <c r="W20" s="12">
        <v>6233</v>
      </c>
      <c r="X20" s="26">
        <f t="shared" si="9"/>
        <v>0.98748415716096327</v>
      </c>
      <c r="Y20" s="12">
        <v>79</v>
      </c>
      <c r="Z20" s="26">
        <f t="shared" si="10"/>
        <v>1.2515842839036756E-2</v>
      </c>
      <c r="AA20" s="12">
        <v>6312</v>
      </c>
      <c r="AB20" s="27">
        <f t="shared" si="11"/>
        <v>1</v>
      </c>
      <c r="AC20" s="13"/>
      <c r="AD20" s="12">
        <v>7457</v>
      </c>
      <c r="AE20" s="25">
        <v>0.84645299718385414</v>
      </c>
    </row>
    <row r="21" spans="1:31" ht="39.75" customHeight="1" thickTop="1" thickBot="1">
      <c r="A21" s="40" t="s">
        <v>9</v>
      </c>
      <c r="B21" s="41"/>
      <c r="C21" s="41"/>
      <c r="D21" s="14"/>
      <c r="E21" s="12">
        <v>8246</v>
      </c>
      <c r="F21" s="26">
        <f t="shared" si="0"/>
        <v>0.37368015588888387</v>
      </c>
      <c r="G21" s="12">
        <v>1315</v>
      </c>
      <c r="H21" s="26">
        <f t="shared" si="1"/>
        <v>5.9591244845244029E-2</v>
      </c>
      <c r="I21" s="12">
        <v>210</v>
      </c>
      <c r="J21" s="26">
        <f t="shared" si="2"/>
        <v>9.5164725608374492E-3</v>
      </c>
      <c r="K21" s="12">
        <v>644</v>
      </c>
      <c r="L21" s="26">
        <f t="shared" si="3"/>
        <v>2.9183849186568179E-2</v>
      </c>
      <c r="M21" s="12">
        <v>328</v>
      </c>
      <c r="N21" s="26">
        <f t="shared" si="4"/>
        <v>1.4863823809308016E-2</v>
      </c>
      <c r="O21" s="12">
        <v>1027</v>
      </c>
      <c r="P21" s="26">
        <f t="shared" si="5"/>
        <v>4.6540082476095528E-2</v>
      </c>
      <c r="Q21" s="12">
        <v>98</v>
      </c>
      <c r="R21" s="26">
        <f t="shared" si="6"/>
        <v>4.4410205283908098E-3</v>
      </c>
      <c r="S21" s="12">
        <v>104</v>
      </c>
      <c r="T21" s="26">
        <f t="shared" si="7"/>
        <v>4.7129197444147368E-3</v>
      </c>
      <c r="U21" s="12">
        <v>9335</v>
      </c>
      <c r="V21" s="26">
        <f t="shared" si="8"/>
        <v>0.42302986359722661</v>
      </c>
      <c r="W21" s="12">
        <v>21307</v>
      </c>
      <c r="X21" s="26">
        <f t="shared" si="9"/>
        <v>0.96555943263696919</v>
      </c>
      <c r="Y21" s="12">
        <v>760</v>
      </c>
      <c r="Z21" s="26">
        <f t="shared" si="10"/>
        <v>3.444056736303077E-2</v>
      </c>
      <c r="AA21" s="12">
        <v>22067</v>
      </c>
      <c r="AB21" s="27">
        <f t="shared" si="11"/>
        <v>1</v>
      </c>
      <c r="AC21" s="13"/>
      <c r="AD21" s="12">
        <v>37448</v>
      </c>
      <c r="AE21" s="25">
        <v>0.5892704550309763</v>
      </c>
    </row>
    <row r="22" spans="1:31" ht="39.75" customHeight="1" thickTop="1" thickBot="1">
      <c r="A22" s="40" t="s">
        <v>10</v>
      </c>
      <c r="B22" s="41"/>
      <c r="C22" s="41"/>
      <c r="D22" s="14"/>
      <c r="E22" s="12">
        <v>11982</v>
      </c>
      <c r="F22" s="26">
        <f t="shared" si="0"/>
        <v>0.61999379074821481</v>
      </c>
      <c r="G22" s="12">
        <v>98</v>
      </c>
      <c r="H22" s="26">
        <f t="shared" si="1"/>
        <v>5.0708889578805752E-3</v>
      </c>
      <c r="I22" s="12">
        <v>73</v>
      </c>
      <c r="J22" s="26">
        <f t="shared" si="2"/>
        <v>3.7772948359722654E-3</v>
      </c>
      <c r="K22" s="12">
        <v>135</v>
      </c>
      <c r="L22" s="26">
        <f t="shared" si="3"/>
        <v>6.9854082583048743E-3</v>
      </c>
      <c r="M22" s="12">
        <v>73</v>
      </c>
      <c r="N22" s="26">
        <f t="shared" si="4"/>
        <v>3.7772948359722654E-3</v>
      </c>
      <c r="O22" s="12">
        <v>209</v>
      </c>
      <c r="P22" s="26">
        <f t="shared" si="5"/>
        <v>1.0814446859153472E-2</v>
      </c>
      <c r="Q22" s="12">
        <v>21</v>
      </c>
      <c r="R22" s="26">
        <f t="shared" si="6"/>
        <v>1.0866190624029804E-3</v>
      </c>
      <c r="S22" s="12">
        <v>21</v>
      </c>
      <c r="T22" s="26">
        <f t="shared" si="7"/>
        <v>1.0866190624029804E-3</v>
      </c>
      <c r="U22" s="12">
        <v>6294</v>
      </c>
      <c r="V22" s="26">
        <f t="shared" si="8"/>
        <v>0.32567525613163611</v>
      </c>
      <c r="W22" s="12">
        <v>18906</v>
      </c>
      <c r="X22" s="26">
        <f t="shared" si="9"/>
        <v>0.97826761875194035</v>
      </c>
      <c r="Y22" s="12">
        <v>420</v>
      </c>
      <c r="Z22" s="26">
        <f t="shared" si="10"/>
        <v>2.173238124805961E-2</v>
      </c>
      <c r="AA22" s="12">
        <v>19326</v>
      </c>
      <c r="AB22" s="27">
        <f t="shared" si="11"/>
        <v>1</v>
      </c>
      <c r="AC22" s="13"/>
      <c r="AD22" s="12">
        <v>28778</v>
      </c>
      <c r="AE22" s="25">
        <v>0.67155465980957674</v>
      </c>
    </row>
    <row r="23" spans="1:31" ht="39.75" customHeight="1" thickTop="1" thickBot="1">
      <c r="A23" s="40" t="s">
        <v>11</v>
      </c>
      <c r="B23" s="41"/>
      <c r="C23" s="41"/>
      <c r="D23" s="14"/>
      <c r="E23" s="12">
        <v>5427</v>
      </c>
      <c r="F23" s="26">
        <f t="shared" si="0"/>
        <v>0.44777227722772278</v>
      </c>
      <c r="G23" s="12">
        <v>290</v>
      </c>
      <c r="H23" s="26">
        <f t="shared" si="1"/>
        <v>2.3927392739273929E-2</v>
      </c>
      <c r="I23" s="12">
        <v>109</v>
      </c>
      <c r="J23" s="26">
        <f t="shared" si="2"/>
        <v>8.9933993399339933E-3</v>
      </c>
      <c r="K23" s="12">
        <v>84</v>
      </c>
      <c r="L23" s="26">
        <f t="shared" si="3"/>
        <v>6.9306930693069308E-3</v>
      </c>
      <c r="M23" s="12">
        <v>236</v>
      </c>
      <c r="N23" s="26">
        <f t="shared" si="4"/>
        <v>1.9471947194719473E-2</v>
      </c>
      <c r="O23" s="12">
        <v>198</v>
      </c>
      <c r="P23" s="26">
        <f t="shared" si="5"/>
        <v>1.6336633663366337E-2</v>
      </c>
      <c r="Q23" s="12">
        <v>9</v>
      </c>
      <c r="R23" s="26">
        <f t="shared" si="6"/>
        <v>7.4257425742574258E-4</v>
      </c>
      <c r="S23" s="12">
        <v>53</v>
      </c>
      <c r="T23" s="26">
        <f t="shared" si="7"/>
        <v>4.3729372937293728E-3</v>
      </c>
      <c r="U23" s="12">
        <v>5375</v>
      </c>
      <c r="V23" s="26">
        <f t="shared" si="8"/>
        <v>0.44348184818481851</v>
      </c>
      <c r="W23" s="12">
        <v>11781</v>
      </c>
      <c r="X23" s="26">
        <f t="shared" si="9"/>
        <v>0.972029702970297</v>
      </c>
      <c r="Y23" s="12">
        <v>339</v>
      </c>
      <c r="Z23" s="26">
        <f t="shared" si="10"/>
        <v>2.7970297029702971E-2</v>
      </c>
      <c r="AA23" s="12">
        <v>12120</v>
      </c>
      <c r="AB23" s="27">
        <f t="shared" si="11"/>
        <v>1</v>
      </c>
      <c r="AC23" s="13"/>
      <c r="AD23" s="12">
        <v>16780</v>
      </c>
      <c r="AE23" s="25">
        <v>0.72228843861740166</v>
      </c>
    </row>
    <row r="24" spans="1:31" ht="15.75" thickTop="1"/>
  </sheetData>
  <mergeCells count="36">
    <mergeCell ref="A14:C14"/>
    <mergeCell ref="A15:C15"/>
    <mergeCell ref="A16:C16"/>
    <mergeCell ref="A22:C22"/>
    <mergeCell ref="A23:C23"/>
    <mergeCell ref="A17:C17"/>
    <mergeCell ref="A18:C18"/>
    <mergeCell ref="A19:C19"/>
    <mergeCell ref="A20:C20"/>
    <mergeCell ref="A21:C21"/>
    <mergeCell ref="K10:L10"/>
    <mergeCell ref="M10:N10"/>
    <mergeCell ref="O10:P10"/>
    <mergeCell ref="A13:C13"/>
    <mergeCell ref="A10:C11"/>
    <mergeCell ref="Z10:Z11"/>
    <mergeCell ref="Q10:R10"/>
    <mergeCell ref="S10:T10"/>
    <mergeCell ref="U10:V10"/>
    <mergeCell ref="W10:W11"/>
    <mergeCell ref="AD10:AD11"/>
    <mergeCell ref="AA10:AA11"/>
    <mergeCell ref="AB10:AB11"/>
    <mergeCell ref="A9:AE9"/>
    <mergeCell ref="A1:AE1"/>
    <mergeCell ref="A2:AE2"/>
    <mergeCell ref="A3:AE3"/>
    <mergeCell ref="A4:AE4"/>
    <mergeCell ref="A5:AE5"/>
    <mergeCell ref="A6:AE6"/>
    <mergeCell ref="AE10:AE11"/>
    <mergeCell ref="E10:F10"/>
    <mergeCell ref="G10:H10"/>
    <mergeCell ref="I10:J10"/>
    <mergeCell ref="X10:X11"/>
    <mergeCell ref="Y10:Y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80" orientation="landscape" verticalDpi="0" r:id="rId1"/>
  <headerFooter>
    <oddFooter>&amp;C&amp;"Tahoma,Normal"&amp;7&amp;P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2015-11-17T20:08:34Z</cp:lastPrinted>
  <dcterms:created xsi:type="dcterms:W3CDTF">2015-07-07T16:26:58Z</dcterms:created>
  <dcterms:modified xsi:type="dcterms:W3CDTF">2015-11-18T21:08:36Z</dcterms:modified>
</cp:coreProperties>
</file>